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ina.dufour\Downloads\"/>
    </mc:Choice>
  </mc:AlternateContent>
  <xr:revisionPtr revIDLastSave="0" documentId="8_{E01F1910-848D-4643-BCCD-D27CB42BDCAD}" xr6:coauthVersionLast="47" xr6:coauthVersionMax="47" xr10:uidLastSave="{00000000-0000-0000-0000-000000000000}"/>
  <bookViews>
    <workbookView xWindow="28680" yWindow="-120" windowWidth="29040" windowHeight="15840" xr2:uid="{00000000-000D-0000-FFFF-FFFF00000000}"/>
  </bookViews>
  <sheets>
    <sheet name="003 Job_Postings_IE_Careers_Fo"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5" i="2" l="1"/>
  <c r="K326" i="2"/>
  <c r="K327" i="2"/>
  <c r="K328" i="2"/>
  <c r="K329" i="2"/>
  <c r="K330" i="2"/>
  <c r="K319" i="2"/>
  <c r="K320" i="2"/>
  <c r="K321" i="2"/>
  <c r="K322" i="2"/>
  <c r="K323" i="2"/>
  <c r="K324"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alcChain>
</file>

<file path=xl/sharedStrings.xml><?xml version="1.0" encoding="utf-8"?>
<sst xmlns="http://schemas.openxmlformats.org/spreadsheetml/2006/main" count="4182" uniqueCount="1571">
  <si>
    <t>Sector</t>
  </si>
  <si>
    <t>ID</t>
  </si>
  <si>
    <t>Employer</t>
  </si>
  <si>
    <t>Job Title</t>
  </si>
  <si>
    <t>Location(s)</t>
  </si>
  <si>
    <t>Position Type</t>
  </si>
  <si>
    <t>Posting Date</t>
  </si>
  <si>
    <t>End Date</t>
  </si>
  <si>
    <t>KAM</t>
  </si>
  <si>
    <t>Student Job Link</t>
  </si>
  <si>
    <t>Languages with Level</t>
  </si>
  <si>
    <t>Área Funcional</t>
  </si>
  <si>
    <t>Description</t>
  </si>
  <si>
    <t>Type of Work</t>
  </si>
  <si>
    <t>Source</t>
  </si>
  <si>
    <t>Consumer,Luxury and Retail</t>
  </si>
  <si>
    <t>85834</t>
  </si>
  <si>
    <t>Valentino</t>
  </si>
  <si>
    <t>Logistics Innovation Intern</t>
  </si>
  <si>
    <t>Nationwide
Italy</t>
  </si>
  <si>
    <t>0-3 years</t>
  </si>
  <si>
    <t>Ariadna Mayoral</t>
  </si>
  <si>
    <t>https://ie-csm.symplicity.com/students/app/jobs/detail/1567a0b11e91650ad3808039d75da473</t>
  </si>
  <si>
    <t>English - Advanced, Italian - Advanced, English - Bilingual, Italian - Bilingual, English - Native, Italian - Native</t>
  </si>
  <si>
    <t>Innovation &amp; ICT, Operations &amp; Logistics</t>
  </si>
  <si>
    <t>Responsibilities:
Map supply chain macro-processes and procedures with an increasingly wider scope of analysis
Cooperate in ideating and implementing new processes to improve operations and optimizing logistics processes.
Actively support coordination of cross-channel innovation projects within the Logistics Department at worldwide level.
Deliver effective communication of project-related issues, changes, variances and contingencies that may arise during projects, facilitate problem resolution with appropriate parties.
Produce project documentation, reports and operational guidelines for the training of operational resources impacted by changes.
Define and calculate KPIs to ensure projects results are aligned with the expectations of Business Leaders.
 Requirements:
Bachelor’s degree in Management Engineering, Economics / Business or a related field
Fluent in Italian and English
Knowledge of Process Mapping and Functional Analysis techniques is a plus
Knowledge of BI tools (PowerBI, Qlik), SAP modules is a plus
Previous experience in Logistics and Supply Chain environments is a plus
Advanced Excel / Power Point user
Analytical and well organized; proactive and adept problem solver; digital and agile approach
Good communication and presentation skills, able to effectively communicate to different stakeholders at different organizational levels
VISA TO WORK IN ITALY</t>
  </si>
  <si>
    <t>Internship</t>
  </si>
  <si>
    <t>Career Forum - Fall 2023</t>
  </si>
  <si>
    <t>Luxury</t>
  </si>
  <si>
    <t>85701</t>
  </si>
  <si>
    <t>Chalhoub Group</t>
  </si>
  <si>
    <t>Student Internship Programs</t>
  </si>
  <si>
    <t>Dubai
United Arab Emirates</t>
  </si>
  <si>
    <t>https://ie-csm.symplicity.com/students/app/jobs/detail/27277b5e8c2c03809b8cf8b17f0313fe</t>
  </si>
  <si>
    <t>Business Development</t>
  </si>
  <si>
    <t>85958</t>
  </si>
  <si>
    <t>Restaurant Brands International (RBI)</t>
  </si>
  <si>
    <t>Leadership Development Program Summer Internship 2024</t>
  </si>
  <si>
    <t>Switzerland</t>
  </si>
  <si>
    <t>Lourdes Duran</t>
  </si>
  <si>
    <t>https://ie-csm.symplicity.com/students/app/jobs/detail/30e48ab88e07d2c33e7c8e88ba461365</t>
  </si>
  <si>
    <t>Other</t>
  </si>
  <si>
    <t>¡¡APPLY ONLY IF YOU WILL BE IN MADRID THE 24TH OF OCTOBER AND YOU WILL BE AVAILABLE TO ATTEND THE INTERVIEWS ON CAMPUS!!
About Restaurant Brands International:
Restaurant Brands International Inc. is one of the world's largest quick service restaurant companies with more than $35 billion in annual system-wide sales and over 28,000 restaurants in more than 100 countries. RBI owns four of the world's most prominent and iconic quick service restaurant brands – TIM HORTONS®, BURGER KING®, POPEYES® and FIREHOUSE SUBS®. These independently operated brands have been serving their respective guests, franchisees and communities for decades. Through its Restaurant Brands for Good framework, RBI is improving sustainable outcomes related to its food, the planet, and people and communities.
Leadership Development Program Summer Internship
Be bold. Dream Big. 
Our 10-week internships for undergraduates give top-performing individuals an early taste of real business challenges. During your summer with us, you’ll get to own at least one key project that’s been selected by our senior leaders. Past projects have included boosting our brand’s social media presence or improving the onboarding experience for new employees – projects which offer the opportunity to make a tangible impact on the business. This is definitely not a coffee-getting, copy-making kind of internship – you’ll be using your talents to the fullest. Do well, and we’ll invite you to join our Leadership Development Program after you graduate.
The Program
Global Onboarding
It all begins with orientation at our corporate office in Zug, Switzerland. We’ll give you an in-depth overview of our business and culture, and you’ll spend a day getting hands-on experience in one of our restaurants.
Project work
After onboarding and training, you’ll jump right into your project. Whatever that is, it will enable you to make an impact on our organization – every project we assign to our interns receives sign off by our CEO and Leadership team.
Ongoing support
You’ll receive plenty of guidance, support, and exposure. Your summer schedule will include training, leadership team lunch-and-learns, formal and informal performance reviews, and social opportunities.
Final presentation
At the end of your internship, you’ll deliver a presentation, reviewing your results and recommendations with members of our leadership team and the President of your region.
What You Need:
A good academic track record – you should be a penultimate year student, working towards a bachelor’s or master's degree at an accredited post-secondary institution.
A performance-focused, results-oriented approach – you’ll have a strong work ethic and a determination to achieve success.
Strong ownership mentality and exceptional levels of self-motivation, ambition, and entrepreneurial spirit.
Excellent interpersonal, communication, leadership and motivational skills.
Solid analytical capabilities and structured thinking.
Fluent in English 
A European Union/Swiss/Norwegian passport.
The recruitment process will commence in October and may take up to December of 2023.</t>
  </si>
  <si>
    <t>Full-time</t>
  </si>
  <si>
    <t>85837</t>
  </si>
  <si>
    <t>Controller</t>
  </si>
  <si>
    <t>Milan Milano
Italy</t>
  </si>
  <si>
    <t>0-3 years, 4-7 years</t>
  </si>
  <si>
    <t>https://ie-csm.symplicity.com/students/app/jobs/detail/36e46bbdcf04d57d2377840f7cc88935</t>
  </si>
  <si>
    <t>English - Advanced, English - Bilingual, English - Native</t>
  </si>
  <si>
    <t>Responsibilities:
Proactively supporting the planning process of budget and forecast
Carrying out monthly closing activities including margins analysis, analyzing variances from budget/forecast
Provide support to prepare all the analysis and reports requested by the Management and other departments
Preparing reporting for sales campaign and deliveries status
Manage intercompany relationships with reference to product/service flows.
Provide support to analyze and monitor financial performance indicators in order to guarantee the Management Team with relevant financial syntheses and reporting
Requirements: 
Master’s degree in Economics
3/5 years of working experience in similar role within international and structured organizations
Proficient in MS Office, especially Excel
Knowledge of SAP and Tagetik reporting system is a plus
Strong analytical skills</t>
  </si>
  <si>
    <t>85840</t>
  </si>
  <si>
    <t>IT Analytics Intern</t>
  </si>
  <si>
    <t>Valdagno Vicenza
Italy</t>
  </si>
  <si>
    <t>https://ie-csm.symplicity.com/students/app/jobs/detail/409d7e6620f0fe9d39d3e43da214d8a7</t>
  </si>
  <si>
    <t>Information Systems &amp; Technology</t>
  </si>
  <si>
    <t>Responsibilities: 
Manage the maintenance on planning tools especially on Assortment Planning and Replenishment system.
Support the business during them daily activities.
Collect requests from business and address them with our partner.
 Requirements: 
Preferred 3/5 years technical degree (information systems, maths, statistics, engineering...)
Fluent in Italian and English
Strong knowledge of the Microsoft Office Package (specifically Excel and Power Point)
Good communication and presentation skills, able to effectively communicate to different stakeholders at different organizational levels
VISA TO WORK IN ITALY</t>
  </si>
  <si>
    <t>85839</t>
  </si>
  <si>
    <t>I&amp;E Intern</t>
  </si>
  <si>
    <t>Rome
Italy</t>
  </si>
  <si>
    <t>https://ie-csm.symplicity.com/students/app/jobs/detail/53ffe836b6f0a13597731c77a1a8bf33</t>
  </si>
  <si>
    <t>Responsibilities: 
Inclusivity &amp; Equality Initiatives: Assist the I&amp;E team in planning, implementing, and evaluating programs and initiatives.
Training and Workshops: Assist in organizing and facilitating diversity and inclusion training sessions or workshops for employees. Collaborate in developing educational materials.
Communication and Awareness: Help create communication materials and campaigns that raise awareness about diversity and inclusion initiatives, mainly based on the I&amp;E calendar. Collaborate with the employer branding team to promote the organization's commitment to inclusivity.
Giving back initiatives: support the scouting and the implementation of volunteering initiatives developed under the umbrellas of both sustainability and I&amp;E.
Research: Conduct research on best practices and emerging trends in diversity and inclusion, and provide recommendations based on findings.
 Requirements: 
Proficiency in Microsoft Office Suite and familiarity with data analysis tools is a plus.
Fluent in Italian and English
Research, analytical, and communication skills.
Organizational and project management abilities.
Ability to work collaboratively in a team and independently
VISA TO WORK IN ITALY</t>
  </si>
  <si>
    <t>85835</t>
  </si>
  <si>
    <t>Retail Operations Intern</t>
  </si>
  <si>
    <t>https://ie-csm.symplicity.com/students/app/jobs/detail/5e0e5cd1a28cda924e8d5666c4a2dfb7</t>
  </si>
  <si>
    <t>Operations &amp; Logistics</t>
  </si>
  <si>
    <t>Responsibilities: 
Analyze inventory to determine optimal stock levels
Analyze current procedures and help the team in creating new ones collecting information and feedback from retail colleagues
Help store management with daily contacts about stock/procedure issues
Visit the stores to verify the correct application of ops procedures
 Requirements:
Graduate and/or Undergraduate degree in Business Administration, Accounting, Finance, Economics, Management Engineering, with a strong academic performance
Fluent in Italian and English
Excellent time management, organizational and problem-solving skills
Team oriented with a pro-active and determined attitude
Open-minded, curious, methodical and endowed with a sound analytical approach
Strong IT skills: MS Office applications (Outlook, Excel, Word, PowerPoint)
VISA TO WORK IN ITALY</t>
  </si>
  <si>
    <t>85833</t>
  </si>
  <si>
    <t>Jewelry Merchandising Intern</t>
  </si>
  <si>
    <t>https://ie-csm.symplicity.com/students/app/jobs/detail/5fa9a5d2d17d3c250888174ab54ac669</t>
  </si>
  <si>
    <t>Other, Sales &amp; Customer Services</t>
  </si>
  <si>
    <t>Responsibilities: 
Providing support for collection development by preparing launch documents, sales books, databases, material checks for product shoots, and lookbook coding.
Preparing sales analysis documents for sell-in and sell-out.
Conducting competitor research.
 Requirements: 
Master's degree, preferably in a field related to economics or fashion.
Fluent in Italian and English
Knowledge of MS Office.
Curious mindset and proactive attitude.
Precision in preparing required documents and punctuality
VISA TO WORK IN ITALY</t>
  </si>
  <si>
    <t>85734</t>
  </si>
  <si>
    <t>Customer Business Analyst</t>
  </si>
  <si>
    <t>https://ie-csm.symplicity.com/students/app/jobs/detail/8852e62cbac1d3930a155c2431c45dbb</t>
  </si>
  <si>
    <t>Consulting</t>
  </si>
  <si>
    <t>85730</t>
  </si>
  <si>
    <t>Fresh Graduate Programs</t>
  </si>
  <si>
    <t>https://ie-csm.symplicity.com/students/app/jobs/detail/94f48b68f1f17676c5bdb561114f35da</t>
  </si>
  <si>
    <t>85836</t>
  </si>
  <si>
    <t>Trade Marketing Intern</t>
  </si>
  <si>
    <t>https://ie-csm.symplicity.com/students/app/jobs/detail/a427adc4e0a0059588f8ab911f0c4ffd</t>
  </si>
  <si>
    <t>Marketing / Communication</t>
  </si>
  <si>
    <t>Responsibilities:
Regular benchmarking of key competitors in the luxury space, reporting on competitor’s movements and/or opportunities for VFG to improve
Maintain expert knowledge of the industry, external partners, buyers and competitors
Support partner marketing execution in achieving sales objectives, while ensuring the brand values/equity are properly communicated, ensuring partners are adhering to brand guidelines
Requesting reporting following trade partner projects and requesting of imagery following trade partner photoshoots
Create internal reporting and analyze KPIs, monitoring marketing activations and performances and identify missed opportunities
Perform other duties as assigned
 Requirements:
Bachelor’s degree in Communications, Marketing, Business or related field
Fluent in Italian and English
Strong knowledge of the Microsoft Office Package (specifically Excel and Power Point)
Highly organized with the ability to prioritize and work proactively on multiple projects simultaneously
Excellent communication and active listening
VISA TO WORK IN ITALY</t>
  </si>
  <si>
    <t>82831</t>
  </si>
  <si>
    <t>Investment Analyst</t>
  </si>
  <si>
    <t>https://ie-csm.symplicity.com/students/app/jobs/detail/b004510579eddab2ab8b0b6967647cee</t>
  </si>
  <si>
    <t>Controller, Finance Roles, Management control</t>
  </si>
  <si>
    <t>85733</t>
  </si>
  <si>
    <t>Fashion Consultant - Lacoste</t>
  </si>
  <si>
    <t>https://ie-csm.symplicity.com/students/app/jobs/detail/b57cdfcb0077c0fb2bbf0134d9868556</t>
  </si>
  <si>
    <t>Consulting, Purchasing</t>
  </si>
  <si>
    <t>85838</t>
  </si>
  <si>
    <t>HR Retail Intern</t>
  </si>
  <si>
    <t>https://ie-csm.symplicity.com/students/app/jobs/detail/d24899b664410e1be98b0850a9fed80d</t>
  </si>
  <si>
    <t>Human Resources</t>
  </si>
  <si>
    <t>Responsibilities: 
Providing support for internal personnel contract activities and human resources services (employee correspondence, maintaining personnel-related documents).
Managing calendars and scheduling interviews.
Handling CVs and generating reports on recruitment finalization.
Maintaining and updating databases.
Keeping reports up to date.
Assisting with back-office tasks.
 Requirements: 
Master's degree, preferably in a field related to economics or human resources.
Fluent in Italian and English
Knowledge of German or Spanish is a plus
Excellent knowledge of the Microsoft Office (Excel, PowerPoint and Outlook)
Excellent time management, organizational and problem-solving skills
VISA TO WORK IN ITALY</t>
  </si>
  <si>
    <t>85731</t>
  </si>
  <si>
    <t>Digital Operations Trainee</t>
  </si>
  <si>
    <t>https://ie-csm.symplicity.com/students/app/jobs/detail/d25cc58804479c2c51ebd629a75d8254</t>
  </si>
  <si>
    <t>Digital Transformation / Big Data</t>
  </si>
  <si>
    <t>85959</t>
  </si>
  <si>
    <t>Leadership Development Program Full Time 2024</t>
  </si>
  <si>
    <t>https://ie-csm.symplicity.com/students/app/jobs/detail/d97e3edf127269daaedc792819795069</t>
  </si>
  <si>
    <t>¡¡APPLY ONLY IF YOU WILL BE IN MADRID THE 24TH OF OCTOBER AND YOU WILL BE AVAILABLE TO ATTEND THE INTERVIEWS ON CAMPUS!!
About Restaurant Brands International:
Restaurant Brands International Inc. is one of the world's largest quick service restaurant companies with more than $35 billion in annual system-wide sales and over 28,000 restaurants in more than 100 countries. RBI owns four of the world's most prominent and iconic quick service restaurant brands – TIM HORTONS®, BURGER KING®, POPEYES® and FIREHOUSE SUBS®. These independently operated brands have been serving their respective guests, franchisees and communities for decades. Through its Restaurant Brands for Good framework, RBI is improving sustainable outcomes related to its food, the planet, and people and communities.
Leadership Development Program - Full Time EMEA
Be bold. Dream Big. 
Our Leadership Development Program (LDP) is one of the most important ways for us to grow the future leaders of our business. You will be given the chance to prove yourself on real-world challenges right from the start, that will set you up for future leadership opportunities at RBI.  
The Program
Global Onboarding 
During our Global Onboarding, you’ll be immersed in the RBI culture and will have the chance to meet the global leadership team at one of our corporate offices.
Training 
Next, you’ll spend a few weeks going through all the training you’ll need to be a successful analyst at the company. This will include core skills training as well as in-restaurant training giving you in-depth, hands-on experience of our business operations. 
Rotations  
After that, you’ll complete two year-long rotations in different departments at the corporate office in Zug, Switzerland. Throughout this period, you will have the opportunity to learn about different functions, network with various employees, and continue to hear from leadership during program milestones. 
The Future  
After completing the program you’ll be placed in a permanent role with an immediate opportunity to make a big impact on our business. And that’s just the beginning!  The more you achieve, the more growth and reward opportunities you can earn with us. 
What You Need: 
A good academic track record – you should be a student on your final year of a Bachelor’s or Master's degree at an accredited university.
Maximum of 2-3 years of work experience. 
Majoring or concentrating in the following areas are preferred: business administration, commerce, economics, engineering, technology, or hospitality management. 
A performance-focused, results-oriented approach – you will need to have a strong work ethic and a determination to achieve results.  
Ownership mentality, self-motivation, ambition, and entrepreneurial spirit.  
Interpersonal, communication, leadership and motivational skills. 
Able to communicate effectively (both written and verbal) with creative ability to conceptualize and articulate new approaches and solutions. 
Solid analytical capabilities and structured thinking. 
A Swiss/European Union/Norwegian passport.
The recruitment process will commence in October and may take up to December of 2023.</t>
  </si>
  <si>
    <t>85732</t>
  </si>
  <si>
    <t>Senior Tax Associate</t>
  </si>
  <si>
    <t>4-7 years</t>
  </si>
  <si>
    <t>https://ie-csm.symplicity.com/students/app/jobs/detail/fd9d09d703afd500b4b42a94c0055d43</t>
  </si>
  <si>
    <t>Accounting / Finance</t>
  </si>
  <si>
    <t>86062</t>
  </si>
  <si>
    <t>LVMH</t>
  </si>
  <si>
    <t>Accounting Intern</t>
  </si>
  <si>
    <t>Madrid Madrid
Spain</t>
  </si>
  <si>
    <t>https://ie-csm.symplicity.com/students/app/jobs/detail/05eedad13e17ccaec22e104e8a7e998c</t>
  </si>
  <si>
    <t>¡¡APPLY ONLY IF YOU WILL BE IN MADRID ON THE 24TH OF OCTOBER AND YOU WILL BE AVAILABLE TO ATTEND ON-CAMPUS INTERVIEWS!!
MISSION
Are you passionate about the luxury and beauty world? Would you like to develop your analytical skills at the world’s leader of luxury goods?
We are a multicultural and dynamic team that embraces every day as a challenge and a new opportunity for growth and are seeking talented and enthusiastic individuals to join us in this adventure.
If you want to conquer the world and acquire a one-of-a-kind experience, we're excited to welcome you on board! 🚀💥
ORGANISATIONAL STRUCTURE / DEPENDENCY
Reporting to the Compliance Director
MAIN DUTIES
The Accounting Intern will apply and complement theoretical knowledge, develop the work competences, and acquire a practical experience through different tasks and responsibilities.
·       Assist with financial data entry, ensuring accuracy and adherence to company policies and procedures.
·       Support the month-end closing process, including reconciliations and journal entries.
·       Help prepare financial statements, reports, and analyses, providing insights to management.
·       Assist in budgeting and forecasting processes, contributing to the development of financial plans.
·       Collaborate with cross-functional teams to gather financial information and ensure proper cost allocation.
·       Contribute to the development and implementation of internal controls to safeguard company assets.
·       Undertake special projects and ad-hoc assignments as directed by the Controller manager.
SKILLS
·       Enthusiastic, proactive and team player.
·       Attention to detail and accuracy in financial data entry.
·       Organizational skills and sense of urgency.
·       Dynamic and quick learner, with a sensibility luxury.
·       Great communication skills.
PROFILE NEEDED
MAIN STUDIES
Degree in Accounting, Finance, or related field.
LANGUAGES
English (Fluent C1)
French is a plus.
IT TOOLS
Office 365, SAP
EXPERIENCE
Previous experience in related field is valuable.
SALARY RANGE
800€ nets/month
LVMH Beauty Iberia believes in every person’s unique talent and celebrates all singularities. Therefore, we foster diversity and inclusion from our recruitment process and are committed to promote equal opportunities to create an integrative working environment.</t>
  </si>
  <si>
    <t>86058</t>
  </si>
  <si>
    <t>https://ie-csm.symplicity.com/students/app/jobs/detail/07197cc5d9c7d0cae3f252ec2a1d9ad8</t>
  </si>
  <si>
    <t>Sales &amp; Customer Service</t>
  </si>
  <si>
    <t>¡¡APPLY ONLY IF YOU WILL BE IN MADRID ON THE 24TH OF OCTOBER AND YOU WILL BE AVAILABLE TO ATTEND ON-CAMPUS INTERVIEWS!!
MISSION
Are you passionate about the luxury and beauty world? Would you like to develop your skills at the world’s leader of luxury goods?
We are a multicultural and dynamic team that embraces every day as a challenge and a new opportunity for growth and are seeking talented and enthusiastic individuals to join us in this adventure.
If you want to acquire a one-of-a-kind, we're excited to welcome you on board! 🚀💥
ORGANISATIONAL STRUCTURE / DEPENDENCY
Reporting to the Retail Manager
MAIN DUTIES
The Retail Operations Intern will apply and complement theoretical knowledge, develop the work competences, and acquire a practical experience in a context of business growth and transformation by actively participating in the Direct to Customer (DTC) Activities.
·       Assist in new business unit openings and the establishment of operational systems (auto replenishment, implementation of processes for internal audits, and ongoing monitoring)
·       Analyze product sales data across various retail locations, including best performance and top 10 products, market comparisons, and sales performance by point of sale
·       Monitor team productivity by analyzing Key Performance Indicators, for each center and employee
·       Define physical stock levels at point-of-sale locations, determine ideal stock levels by product reference, and coordinate inventory development and compliance
·       Provide support for various analyses and procedures, including sales reconciliation, invoicing, and daily monitoring of key point of sale locations
·       Contact and Reporting to France for special projects and conduct monthly sales analysis by center and product Manage daily sales tracking, reconciliation with centers, and analysis of stock discrepancies, as well as organize inventories with Boutique/Area Managers
SKILLS
·       Enthusiastic, proactive and team player
·       Attention to detail and strong analytical skills
·       Natural curiosity for numbers
·       Keen sensibility to luxury
PROFILE NEEDED
MAIN STUDIES
Degree in Business Administration, Economics or related field
LANGUAGES
English (Fluent C1)
French is a plus
IT TOOLS
Office 365
EXPERIENCE
Previous experience is valued
SALARY RANGE
800 € nets/month
LVMH Beauty Iberia believes in every person’s unique talent and celebrates all singularities. Therefore, we foster diversity and inclusion from our recruitment process and are committed to promote equal opportunities to create an integrative working environment.</t>
  </si>
  <si>
    <t>86055</t>
  </si>
  <si>
    <t>International Commercial Intern</t>
  </si>
  <si>
    <t>https://ie-csm.symplicity.com/students/app/jobs/detail/5155766820a096fa1e34e3faa594afbd</t>
  </si>
  <si>
    <t>¡¡APPLY ONLY IF YOU WILL BE IN MADRID ON THE 24TH OF OCTOBER AND YOU WILL BE AVAILABLE TO ATTEND ON-CAMPUS INTERVIEWS!!
MISSION
Are you passionate about the luxury and beauty world? Would you like to develop your management skills and international business vision at the world’s leader of luxury goods?
We are a multicultural and dynamic team that embraces every day as a challenge and a new opportunity for growth and are seeking talented and enthusiastic individuals to join us in this adventure.
If you want to acquire a one-of-a-kind experience, we're excited to welcome you on board! 🚀💥
ORGANISATIONAL STRUCTURE / DEPENDENCY
Reporting to the Business Analyst.
MAIN DUTIES
The International Commercial Intern will apply and complement the theoretical knowledge, develop the work competences, and acquire a practical experience through the participation, collaboration and support in different functions and tasks.
·       Customer information management, maintaining up-to-date customer profiles.
·       Cross functional collaboration and coordination with logistics, production, financial and other departments on all the commercial activities.
·       Order tracking to ensure smooth customer experience.
·       Quota management, from streamlining operations to meeting customer demands effectively.
·       Reporting, studies, and analyses (general budget, sales by geographic area, average rebates and discounts, etc.).
·       Data Analysis and reporting.
·       Sales, discounts and rebates follow-up to optimize revenue generation.
·       Clients invoicing and payments follow-up.
SKILLS
·       Enthusiastic, proactive and team player.
·       Attention to detail and strong management skills.
·       Organizational skills and sense of urgency.
·       Dynamic and quick learner, used to international environments.
PROFILE NEEDED
MAIN STUDIES
Degree in Business Administration, Economic, International Commerce or related field.
LANGUAGES
English (Fluent C1). French and/or other languages are considered a plus.
IT TOOLS
Proficiency in Microsoft Office and SAP desirable.
EXPERIENCE
Previous professional experience will be considered a plus.
SALARY RANGE
800€ nets/month
LVMH Beauty Iberia believes in every person’s unique talent and celebrates all singularities. Therefore, we foster diversity and inclusion from our recruitment process and are committed to promote equal opportunities to create an integrative working environment.</t>
  </si>
  <si>
    <t>86063</t>
  </si>
  <si>
    <t>Customer Service Intern</t>
  </si>
  <si>
    <t>https://ie-csm.symplicity.com/students/app/jobs/detail/5b9f07aad8dace665bd50b486bcff911</t>
  </si>
  <si>
    <t>¡¡APPLY ONLY IF YOU WILL BE IN MADRID ON THE 24TH OF OCTOBER AND YOU WILL BE AVAILABLE TO ATTEND ON-CAMPUS INTERVIEWS!!
MISSION
Are you passionate about the luxury and beauty world? Would you like to develop your management skills and business vision at the world’s leader of luxury goods?
We are a multicultural and dynamic team that embraces every day as a challenge and a new opportunity for growth and are seeking talented and enthusiastic individuals to join us in this adventure.
If you want to conquer the world of training, we're excited to welcome you on board! 🚀💥
ORGANISATIONAL STRUCTURE / DEPENDENCY
Reporting to Customer Service Coordinator.
MAIN DUTIES
The Customer Service Intern will apply and complement theoretical knowledge, develop the work competences, and acquire a practical experience through the management of customer service needs, working closely with the commercial and supply chain teams. 
·       Assist the customer service team with administrative needs.
·       Management reception of orders, quotes, and returns.
·       Follow up with and resolutions of incidences between the Commercial Team and the Customer Service department.
·       Follows through with customer inquiries, ensuring a high level of customer satisfaction.
·       Resolves routine customer issues independently, escalating queries and concerns to managers, as appropriate.
SKILLS
·       Enthusiastic, proactive and team player.
·       Methodical and strong management skills.
·       Organizational skills and attention to detail.
·       Sensibility for the luxury and beauty sector.
PROFILE NEEDED
MAIN STUDIES
Bachelor's degree in Business Administration, Management or related field. Master’s degree in International Trade, Supply Chain or related field is considered a plus. 
LANGUAGES
English (Fluent C1). French and/or other languages are considered a plus.
IT TOOLS
Proficiency in Microsoft Office (Excel).
EXPERIENCE
Previous professional experience in customer service or supply chain department will be considered a plus.
OTHER
Possibility of signing agreement with university for at least 6 months, full-time.
PROFILE NEEDED
MAIN STUDIES
Degree in Business or related field. Master´s degree in Foreign Trade, Supply Chain or similar is a plus.
LANGUAGES
English (Fluent C1). French is considered a plus
IT TOOLS
Proficiency in Office 365, SAP.
EXPERIENCE
Previous experience in a customer service or logistic role is preferred
SALARY RANGE
800€ net/month
LVMH Beauty Iberia believes in every person’s unique talent and celebrates all singularities. Therefore, we foster diversity and inclusion from our recruitment process and are committed to promote equal opportunities to create an integrative working environment.</t>
  </si>
  <si>
    <t>Retail</t>
  </si>
  <si>
    <t>85996</t>
  </si>
  <si>
    <t>LEROY MERLIN</t>
  </si>
  <si>
    <t>KEY ACCOUNT MANAGER LEROY MERLIN MARKETPLACE</t>
  </si>
  <si>
    <t>https://ie-csm.symplicity.com/students/app/jobs/detail/5f19400e37924a49f07ad5172e328d10</t>
  </si>
  <si>
    <t>Spanish - Advanced, English - Advanced, Spanish - Bilingual, English - Bilingual, Spanish - Native, English - Native</t>
  </si>
  <si>
    <t>¡¡APPLY ONLY IF YOU WILL BE IN MADRID ON THE 24TH OF OCTOBER AND YOU WILL BE AVAILABLE TO ATTEND ON-CAMPUS INTERVIEWS!!
Adeo is the world’s third largest retailer in DIY and decoration goods. The company has160,000 collaborators that span across 15 different countries with a yearly turnover of32 billion euros. By leveraging the insights and knowledge of its employees on theground, the company is able to stay ahead of the competition and remain a leader in itsindustry. Key group brands include Leroy Merlin, Bricoman, Obramat, Tecnomat,Obramax, Bricocenter and Weldom.Adeo is a dynamic and innovative organization with a strong focus on building anddelivering exceptional products and services to customers around the world. Whetherit's product development, sales and marketing, or customer support, Adeo is working toachieve a common goal: making home a positive place to live. This goal is madepossible by a strong commitment to the planet and society. To learn more, check out ourwebsite.The marketplace is a key pillar of an ambitious plan to transform the entire business andbecome the world’s leading habitat platform. Launched 3 years ago, the team nowcounts 130 collaborators spanning in 5 countries. With its diverse workforce, globalreach, and commitment to excellent customer service the Adeo marketplaces haveconsistently ranked in the top 10 ecommerce sites in their markets.The Adeo marketplace team, which includes Leroy Merlin France, Italy, Spain, andBricoman France, is looking for a Key Account Manager to join us on our journeytowards growth and success for Leroy Merlin Spain.WHAT WE OFFER● You will be welcomed into a dynamic and international context rankedamongst Forbes’ best place to work.● You will develop your professional career thanks to tailor-made trainingprogrammes (including a Marketplace bootcamp and a store discoverytraining).● You will become part of a context that listens, where you can propose ideasand initiatives and play a leading role in the Group's digital and omnichanneltransformation.● You will create your own network of vendor partner portfolios that will comeonboard the Marketplace.● You will be able to work in a hybrid mode.● You will further connect with your team through team buildings nationally andinternationally.MISSIONAs a Key Account Manager your main responsibilities will be:● Prospect the market to identify, prioritize and manage a sales pipeline, leadnegotiations and recruit high-potential Sellers onto the marketplace.● Build strong relationships with the new sellers and provide them with datadriven insights and a strong service to help them grow their business on theLeroy Merlin Marketplace.● Monitor and analyze sellers performance metrics and identify areas forimprovement to increase customer satisfaction, profitability and operationsperformance.● Coordinate and manage projects across the organization (IT, Retail, stores,finance, etc.) and communicate with internal and external parties, whilemeeting tight deadlines for high visibility projects.● Stay up-to-date on industry trends and competitor activity to identifyopportunities to improve our offering and stay ahead of the competition.WHO YOU ARE/YOUR PROFILE● From 4 to 6 years of experience in consulting, e-commerce, FMCG or retail.● Proven commercial and analytical skills.● Proven interpersonal and relational skills.● Willingness to learn.● Highly organized and results oriented with a high degree of ownership.● Fluency to speak, read and write in English and Spanish.● Bachelors or Master’s Degree in Business, Engineering or related field● Knowledge of the E-commerce industry and Marketplace platforms is a plus.The position is based in our offices in Madrid, and we can't wait for you to join our team!If you're ready to take on this challenge and make an impact we want to hear from you!CONTEXTOAdeo es el tercer minorista mundial de artículos de bricolaje y decoración. La empresacuenta con 160.000 colaboradores repartidos por 15 países diferentes y factura 32.000millones de euros al año. Aprovechando las ideas y los conocimientos de susempleados sobre el terreno, la empresa es capaz de adelantarse a la competencia yseguir siendo líder en su sector. Entre las principales marcas del grupo figuran LeroyMerlin, Bricoman, Obramat, Bricocenter, Tecnomat, Zodio y Kbane.Adeo es una organización dinámica e innovadora, muy centrada en crear y ofrecerproductos y servicios excepcionales a clientes de todo el mundo. Ya sea en eldesarrollo de productos, en ventas y marketing o en atención al cliente, Adeo trabajapara lograr un objetivo común: hacer del hogar un lugar positivo para vivir. Este objetivoes posible gracias a un firme compromiso con el planeta y la sociedad. Para saber más,visite nuestro sitio web.El Marketplace es un pilar clave de un ambicioso plan para transformar todo el negocioy convertirse en la principal plataforma de hábitat del mundo. Lanzado hace 3 años, elequipo cuenta ahora con 130 colaboradores repartidos en 5 países. Gracias a ladiversidad de su plantilla, su alcance mundial y su compromiso con un excelenteservicio al cliente, los marketplaces de Adeo se han situado sistemáticamente entre los10 mejores sitios de comercio electrónico de sus mercados.El equipo de marketplaces de Adeo, que incluye Leroy Merlin Francia, Italia, España yBricoman Francia, está buscando un Nuevo Gestor de Cuentas que se una a nosotrosen nuestro camino hacia el crecimiento y el éxito de Leroy Merlin España.LO QUE OFRECEMOS● Te acogeremos en un contexto dinámico e internacional clasificado entre losmejores lugares para trabajar según Forbes.● Desarrollarás tu carrera profesional gracias a programas de formación amedida (incluyendo un Marketplace bootcamp y un store discovery training).● Formarás parte de un contexto que escucha, donde podrás proponer ideas einiciativas y desempeñar un papel protagonista en la transformación digital yomnicanal del Grupo.● Crearás tu propia red de carteras de socios proveedores que se incorporaránal Marketplace.● Podrás trabajar en modo híbrido (dos días por semana).● Conectarás aún más con tu equipo a través de team buildings a nivelnacional e internacional.MISIÓNComo Gestor de Nuevas Cuentas tus principales responsabilidades serán:● Prospectar el mercado para identificar, priorizar y gestionar un pipeline deventas, liderar negociaciones y reclutar Vendedores de alto potencial en elMarketplace.● Establecer relaciones sólidas con los nuevos vendedores y proporcionarlesinformación basada en datos y un servicio sólido para ayudarles a hacercrecer su negocio en el Marketplace de Leroy Merlin.● Supervisar y analizar las métricas de rendimiento de los vendedores eidentificar áreas de mejora para aumentar la satisfacción del cliente, larentabilidad y el rendimiento de las operaciones.● Coordinar y gestionar proyectos en toda la organización (TI, Retail, tiendas,finanzas, etc.) y comunicarse con partes internas y externas, cumpliendoplazos ajustados para proyectos de gran visibilidad.● Estar al día de las tendencias del sector y de la actividad de la competenciapara identificar oportunidades de mejorar nuestra oferta y mantenernos pordelante de la competencia.QUIÉN ERES/TU PERFIL● De 4 a 6 años de experiencia en consultoría, comercio electrónico, granconsumo o retail.● Habilidades comerciales y analíticas demostradas.● Habilidades interpersonales y relacionales demostradas.● Ganas de aprender.● Altamente organizado y orientado a resultados con un alto grado deresponsabilidad.● Dominio del inglés y el español.● Licenciatura o Máster en Empresariales, Ingeniería o campo relacionado.● Se valorará positivamente el conocimiento del sector del comercio electrónicoy de las plataformas Marketplace.El puesto está ubicado en nuestras oficinas de Madrid, ¡y estamos deseando que teunas a nuestro equipo! Si estás listo para asumir este reto y dejar huella, ¡queremossaber de ti!</t>
  </si>
  <si>
    <t>Career Forum - Fall 2023, Client</t>
  </si>
  <si>
    <t>86056</t>
  </si>
  <si>
    <t>Marketing Intern</t>
  </si>
  <si>
    <t>https://ie-csm.symplicity.com/students/app/jobs/detail/6724be8addfe2c0070aebda282946c20</t>
  </si>
  <si>
    <t>¡¡APPLY ONLY IF YOU WILL BE IN MADRID ON THE 24TH OF OCTOBER AND YOU WILL BE AVAILABLE TO ATTEND ON-CAMPUS INTERVIEWS!!
MISSION
Are you passionate about the luxury retail world? Would you like to develop your marketing and management skills at the world’s leader of luxury goods?
We are a multicultural and dynamic team that embraces every day as a challenge and a new opportunity for growth and are seeking talented and enthusiastic individuals to join us in this adventure.
If you want to conquer the world of marketing, we're excited to welcome you on board! 🚀💥
ORGANISATIONAL STRUCTURE / DEPENDENCY
Reports to Marketing Manager.  
MAIN DUTIES
The Marketing Intern will apply and complement theoretical knowledge, develop the work competences, and acquire a practical experience through the participation in the development and management marketing campaigns across a variety of channels, in close collaboration with other marketing teams. 
·       Support the Marketing team with development and execution of 360 launch campaigns with retailers, online and in-store across markets.
·       Assist the Marketing Manager with the operational launch of new products, manage collateral and materials for all new launches and in-store focuses.
·       Build collaborative relationships with internal departments and key external suppliers to support 360 launch planning &amp; execution.
·       Collation and analysis of new product launches and marketing activations on an on-going basis.
·       Help compile internal reports (e.g. monthly marketing reports) and closely track and analyse competitor launches and activity.
·       Creation of marketing presentations for internal &amp; external meetings.
·       Day-to-day administrative duties including raising POs for suppliers.
·       Coordinate with the Digital team to support all own channel activations including briefing in email blast templates, managing the creation of digital assets and social media content calendar.
·       Assist the Marketing and/or PR team with the planning and execution of outreach events and brand partnerships.
·       Contribute to the generation of creative ideas within the department.
·       Management of own projects – dependent on development within the role.
SKILLS
·       Enthusiastic, proactive and team player.
·       Analytical and attention to detail. 
·       Organizational skills, with strong management skills.
·       Knowledge of marketing trends and digital platforms. 
·       Sensibility for the luxury and beauty sector.
PROFILE NEEDED
MAIN STUDIES
Bachelor’s degree in Marketing, Business, Commercial Management, Advertising or related field. Master’s degree is highly valued.
LANGUAGES
English (Fluent C1). French and/or other languages are considered a plus.
IT TOOLS
Proficiency in Microsoft Office (Excel and Power Point). Knowledge of Adobe Pack and/or CRM platforms is considered a plus.
EXPERIENCE
Previous professional experience in marketing and/or retail positions will be considered a plus.
OTHER
Possibility of signing agreement with university for at least 6 months, full-time.
SALARY RANGE
800€ net/month
LVMH Beauty Iberia believes in every person’s unique talent and celebrates all singularities. Therefore, we foster diversity and inclusion from our recruitment process and are committed to promote equal opportunities to create an integrative working environment.</t>
  </si>
  <si>
    <t>86057</t>
  </si>
  <si>
    <t>PR &amp; Communications Intern</t>
  </si>
  <si>
    <t>https://ie-csm.symplicity.com/students/app/jobs/detail/809fdca5034d2b969be15d514401bb77</t>
  </si>
  <si>
    <t>MISSION
Are you passionate about the luxury industry and the world of media, influencers, and events? Would you like to develop your communications and management skills at the world’s leader of luxury goods?
We are a multicultural and dynamic team that embraces every day as a challenge and a new opportunity for growth and are seeking talented and enthusiastic individuals to join us in this adventure.
If you want to conquer the world of PR and communications, we're excited to welcome you on board! 🚀💥
ORGANISATIONAL STRUCTURE / DEPENDENCY
Reports to PR and Corporate Communications Manager.  
MAIN DUTIES
The PR &amp; Communications Intern will apply and complement theoretical knowledge, develop the work competences, and acquire a practical experience through the coordination of events, design and execution of media and influencer actions, and development communications content for a variety of offline and online platforms.
·       Maintain relationship with international team for the correct execution and development of the PR plan in the local market.
·       Manage physical events and/or online activations.
·       Develop PR and social media content (press releases, fact sheets, social media copy, etc.) to share with media, influencers and across owned social media platforms.
·       Lead actions with influencers and media, scouting and identifying collaboration opportunities with new stakeholders.
·       Monitor the performance of the different PR and communications actions, analyze KPIs and develop clipping reports and presentations to share results.
·       Manage PR material stock (gifts, products, orders, etc.) and lead the relationship with suppliers, requests for proposals and quotations.
·       Keep up with trends and collaboration opportunities in territories related to the brand.
·       Coordinate internal communications and news, as needed.
·       Collaborate with Training team for the development of materials.
SKILLS
·       Enthusiastic, proactive and team player.
·       Strong oral and written communication skills, both in Spanish and English. 
·       Attention to detail and strong management skills.
·       Organizational skills and sense of urgency.
·       Knowledge of social media trends and influencers world.   
·       Sensibility for the luxury and beauty sector.
PROFILE NEEDED
MAIN STUDIES
Bachelor's degree in Communications, Public Relations, Marketing or related field. Master’s degree will be considered a plus.
LANGUAGES
English (Fluent C1). French and/or other languages are considered a plus.
IT TOOLS
Proficiency in Microsoft Office (Power Point). Knowledge of Adobe Pack and use of social media platforms desirable.
EXPERIENCE
Previous professional experience will be considered a plus.
OTHER
Possibility of signing agreement with university for at least 6 months, full-time.
SALARY RANGE
800€ net/month
LVMH Beauty Iberia believes in every person’s unique talent and celebrates all singularities. Therefore, we foster diversity and inclusion from our recruitment process and are committed to promote equal opportunities to create an integrative working environment.</t>
  </si>
  <si>
    <t>85995</t>
  </si>
  <si>
    <t>NEW ACCOUNT MANAGER LEROY MERLIN MARKETPLACE</t>
  </si>
  <si>
    <t>https://ie-csm.symplicity.com/students/app/jobs/detail/8cb135f414fe28eee1b419ad2e0b2285</t>
  </si>
  <si>
    <t>¡¡APPLY ONLY IF YOU WILL BE IN MADRID ON THE 24TH OF OCTOBER AND YOU WILL BE AVAILABLE TO ATTEND ON-CAMPUS INTERVIEWS!!Adeo is the world’s third largest retailer in DIY and decoration goods. The company has160,000 collaborators that span across 15 different countries with a yearly turnover of32 billion euros. By leveraging the insights and knowledge of its employees on theground, the company is able to stay ahead of the competition and remain a leader in itsindustry. Key group brands include Leroy Merlin, Bricoman, Obramat, Tecnomat,Obramax, Bricocenter and Weldom.Adeo is a dynamic and innovative organization with a strong focus on building anddelivering exceptional products and services to customers around the world. Whetherit's product development, sales and marketing, or customer support, Adeo is working toachieve a common goal: making home a positive place to live. This goal is madepossible by a strong commitment to the planet and society. To learn more, check out ourwebsite.The marketplace is a key pillar of an ambitious plan to transform the entire business andbecome the world’s leading habitat platform. Launched 3 years ago, the team nowcounts 130 collaborators spanning in 5 countries. With its diverse workforce, globalreach, and commitment to excellent customer service the Adeo marketplaces haveconsistently ranked in the top 10 ecommerce sites in their markets.The Adeo marketplace team, which includes Leroy Merlin France, Italy, Spain, andBricoman France, is looking for a New Account Manager to join us on our journeytowards growth and success for Leroy Merlin Spain.WHAT WE OFFER● You will be welcomed into a dynamic and international context rankedamongst Forbes’ best place to work.● You will develop your professional career thanks to tailor-made trainingprogrammes (including a Marketplace bootcamp and a store discoverytraining).● You will become part of a context that listens, where you can propose ideasand initiatives and play a leading role in the Group's digital and omnichanneltransformation.● You will create your own network of vendor partner portfolios that will comeonboard the Marketplace.● You will be able to work in a hybrid mode.● You will further connect with your team through team buildings nationally andinternationally.MISSIONAs a New Account Manager your main responsibilities will be:● Prospect the market to identify, prioritize and manage a sales pipeline, leadnegotiations and recruit high-potential Sellers onto the marketplace.● Build strong relationships with the new sellers and provide them with datadriven insights and a strong service to help them grow their business on theLeroy Merlin Marketplace.● Monitor and analyze sellers performance metrics and identify areas forimprovement to increase customer satisfaction, profitability and operationsperformance.● Coordinate and manage projects across the organization (IT, Retail, stores,finance, etc.) and communicate with internal and external parties, whilemeeting tight deadlines for high visibility projects.● Stay up-to-date on industry trends and competitor activity to identifyopportunities to improve our offering and stay ahead of the competition.WHO YOU ARE/YOUR PROFILE● From 1 to 3 years of experience in consulting, e-commerce, FMCG or retail.● Proven commercial and analytical skills.● Proven interpersonal and relational skills.● Willingness to learn.● Highly organized and results oriented with a high degree of ownership.● Fluency to speak, read and write in English and Spanish.● Bachelors or Master’s Degree in Business, Engineering or related field● Knowledge of the E-commerce industry and Marketplace platforms is a plus.The position is based in our offices in Madrid, and we can't wait for you to join our team!If you're ready to take on this challenge and make an impact we want to hear from you!CONTEXTOAdeo es el tercer minorista mundial de artículos de bricolaje y decoración. La empresacuenta con 160.000 colaboradores repartidos por 15 países diferentes y factura 32.000millones de euros al año. Aprovechando las ideas y los conocimientos de susempleados sobre el terreno, la empresa es capaz de adelantarse a la competencia yseguir siendo líder en su sector. Entre las principales marcas del grupo figuran LeroyMerlin, Bricoman, Obramat, Bricocenter, Tecnomat, Zodio y Kbane.Adeo es una organización dinámica e innovadora, muy centrada en crear y ofrecerproductos y servicios excepcionales a clientes de todo el mundo. Ya sea en eldesarrollo de productos, en ventas y marketing o en atención al cliente, Adeo trabajapara lograr un objetivo común: hacer del hogar un lugar positivo para vivir. Este objetivoes posible gracias a un firme compromiso con el planeta y la sociedad. Para saber más,visite nuestro sitio web.El Marketplace es un pilar clave de un ambicioso plan para transformar todo el negocioy convertirse en la principal plataforma de hábitat del mundo. Lanzado hace 3 años, elequipo cuenta ahora con 130 colaboradores repartidos en 5 países. Gracias a ladiversidad de su plantilla, su alcance mundial y su compromiso con un excelenteservicio al cliente, los marketplaces de Adeo se han situado sistemáticamente entre los10 mejores sitios de comercio electrónico de sus mercados.El equipo de marketplaces de Adeo, que incluye Leroy Merlin Francia, Italia, España yBricoman Francia, está buscando un Nuevo Gestor de Cuentas que se una a nosotrosen nuestro camino hacia el crecimiento y el éxito de Leroy Merlin España.LO QUE OFRECEMOS● Te acogeremos en un contexto dinámico e internacional clasificado entre losmejores lugares para trabajar según Forbes.● Desarrollarás tu carrera profesional gracias a programas de formación amedida (incluyendo un Marketplace bootcamp y un store discovery training).● Formarás parte de un contexto que escucha, donde podrás proponer ideas einiciativas y desempeñar un papel protagonista en la transformación digital yomnicanal del Grupo.● Crearás tu propia red de carteras de socios proveedores que se incorporaránal Marketplace.● Podrás trabajar en modo híbrido (dos días por semana).● Conectarás aún más con tu equipo a través de team buildings a nivelnacional e internacional.MISIÓNComo Gestor de Nuevas Cuentas tus principales responsabilidades serán:● Prospectar el mercado para identificar, priorizar y gestionar un pipeline deventas, liderar negociaciones y reclutar Vendedores de alto potencial en elMarketplace.● Establecer relaciones sólidas con los nuevos vendedores y proporcionarlesinformación basada en datos y un servicio sólido para ayudarles a hacercrecer su negocio en el Marketplace de Leroy Merlin.● Supervisar y analizar las métricas de rendimiento de los vendedores eidentificar áreas de mejora para aumentar la satisfacción del cliente, larentabilidad y el rendimiento de las operaciones.● Coordinar y gestionar proyectos en toda la organización (TI, Retail, tiendas,finanzas, etc.) y comunicarse con partes internas y externas, cumpliendoplazos ajustados para proyectos de gran visibilidad.● Estar al día de las tendencias del sector y de la actividad de la competenciapara identificar oportunidades de mejorar nuestra oferta y mantenernos pordelante de la competencia.QUIÉN ERES/TU PERFIL● De 1 a 3 años de experiencia en consultoría, comercio electrónico, granconsumo o retail.● Habilidades comerciales y analíticas demostradas.● Habilidades interpersonales y relacionales demostradas.● Ganas de aprender.● Altamente organizado y orientado a resultados con un alto grado deresponsabilidad.● Dominio del inglés y el español.● Licenciatura o Máster en Empresariales, Ingeniería o campo relacionado.● Se valorará positivamente el conocimiento del sector del comercio electrónicoy de las plataformas Marketplace.El puesto está ubicado en nuestras oficinas de Madrid, ¡y estamos deseando que teunas a nuestro equipo! Si estás listo para asumir este reto y dejar huella, ¡queremossaber de ti!</t>
  </si>
  <si>
    <t>86060</t>
  </si>
  <si>
    <t>Treasury Intern</t>
  </si>
  <si>
    <t>https://ie-csm.symplicity.com/students/app/jobs/detail/8cb80f9c198f1c4f23cc8bb4005fafce</t>
  </si>
  <si>
    <t>¡¡APPLY ONLY IF YOU WILL BE IN MADRID ON THE 24TH OF OCTOBER AND YOU WILL BE AVAILABLE TO ATTEND ON-CAMPUS INTERVIEWS!!
MISSION
Are you passionate about the luxury and beauty world? Would you like to develop your analytical skills at the world’s leader of luxury goods?
We are a multicultural and dynamic team that embraces every day as a challenge and a new opportunity for growth and are seeking talented and enthusiastic individuals to join us in this adventure.
If you want to conquer the world and acquire a one-of-a-kind experience, we're excited to welcome you on board! 🚀💥
ORGANISATIONAL STRUCTURE / DEPENDENCY
Reporting to the Compliance Director
MAIN DUTIES
The Treasury Intern will apply and complement theoretical knowledge, develop the work competences, and acquire a practical experience through different tasks and responsibilities.
·       Manage daily treasury operations, including reconciling bank transactions and overseeing payment processing.
·       Handle document and mail distribution, ensuring efficient communication with banks and departments.
·       Support sales and collections processes by preparing sales-related documentation and assisting in financial reporting.
·       Monitor and manage bank charges, commissions, and insurance portfolio activities.
·       Collaborate in maintaining accurate financial records and reports, contributing to overall financial management.
SKILLS
·       Enthusiastic, proactive and team player.
·       Attention to detail and strong management skills.
·       Organizational skills and sense of urgency.
·       Dynamic and quick learner, with a sensibility luxury.
PROFILE NEEDED
MAIN STUDIES
Degree in Business Administration or similar field.
LANGUAGES
English (Fluent C1)
French is a plus.
IT TOOLS
Office 365, SAP.
EXPERIENCE
Previous experience in similar position is a plus.
SALARY RANGE
800€ nets/month
LVMH Beauty Iberia believes in every person’s unique talent and celebrates all singularities. Therefore, we foster diversity and inclusion from our recruitment process and are committed to promote equal opportunities to create an integrative working environment.</t>
  </si>
  <si>
    <t>86054</t>
  </si>
  <si>
    <t>Finance Controller Intern</t>
  </si>
  <si>
    <t>https://ie-csm.symplicity.com/students/app/jobs/detail/8da4ada49c574eeb3d6a8666b946e6b6</t>
  </si>
  <si>
    <t>¡¡APPLY ONLY IF YOU WILL BE IN MADRID ON THE 24TH OF OCTOBER AND YOU WILL BE AVAILABLE TO ATTEND ON-CAMPUS INTERVIEWS!!
MISSION
Are you passionate about the world of finance and the luxury retail industry? Would you like to develop your business and analytical skills at the world’s leader of luxury goods?
We are a multicultural and dynamic team that embraces every day as a challenge and a new opportunity for growth and are seeking talented and enthusiastic individuals to join us in this adventure.
If you want to conquer the world of luxury, we're excited to welcome you on board! 🚀💥
ORGANISATIONAL STRUCTURE / DEPENDENCY
Reports to Financial Controller.  
MAIN DUTIES
The Finance Controller Intern will apply and complement theoretical knowledge, develop the work competences, and acquire a practical experience through the analysis of the brand’s monthly financials and budget tracking deviations, and participation in the preparation of budgets and periodic trend reviews.
·       Follow up and analyse the brand’s expenditures/cost and deviations versus estimations.
·       Collaboration with accounting department for the preparation and reporting of the monthly closures, including financial control, monitoring and analysis of expenses and deviations.
·       Support in preparation of Budget and Revision in accordance with group requirements.
·       Prepare necessary financial information for monthly or ad-hoc reports (Travel &amp; Expenses, Advertising, P&amp;L by store, etc.).
·       Provide analysis and recommendations for specific ad-hoc projects.
·       Manage PO process working with all departments to ensure POs are correctly coded, approved and receipted on time.
·       Review coding of invoices and postings of accounting department.
·       Manage and be proactive on creation and maintenance of the analytical structure (cost centers, new product lines, etc.).
SKILLS
·       Enthusiastic, proactive and team player.
·       Attention to detail and strong analytical skills.
·       Planning and organizational skills.
·       Reliable, with commitment to meet deadlines.
·       Proficiency in Excel and knowledge of SAP recommended.
·       Business oriented, with sensibility to luxury industry will be considered a plus.
PROFILE NEEDED
MAIN STUDIES
Bachelor's degree in Finance, Industrial Organization Engineering or similar field. Master’s degree will be considered a plus.
LANGUAGES
English (Fluent C1). French and/or other languages are considered a plus.
IT TOOLS
Proficiency in Microsoft Office (Excel). Knowledge of SAP desirable.
EXPERIENCE
Previous professional experience will be considered a plus.
OTHER
Possibility of signing agreement with university for at least 6 months, full-time.
SALARY RANGE
800€ net/month
LVMH Beauty Iberia believes in every person’s unique talent and celebrates all singularities. Therefore, we foster diversity and inclusion from our recruitment process and are committed to promote equal opportunities to create an integrative working environment.</t>
  </si>
  <si>
    <t>86061</t>
  </si>
  <si>
    <t>Visual Merchandising Intern</t>
  </si>
  <si>
    <t>https://ie-csm.symplicity.com/students/app/jobs/detail/91050ae662d61bca4527d24e3bc1b860</t>
  </si>
  <si>
    <t>Marketing / Communication, Sales &amp; Customer Service</t>
  </si>
  <si>
    <t>¡¡APPLY ONLY IF YOU WILL BE IN MADRID ON THE 24TH OF OCTOBER AND YOU WILL BE AVAILABLE TO ATTEND ON-CAMPUS INTERVIEWS!!
MISSION
Are you passionate about the retail world? Would you like to develop your management and creative skills at the world’s leader of luxury goods?
We are a multicultural and dynamic team that embraces every day as a challenge and a new opportunity for growth and are seeking talented and enthusiastic individuals to join us in this adventure.
If you want to conquer the world of visual merchandising, we're excited to welcome you on board! 🚀💥
ORGANISATIONAL STRUCTURE / DEPENDENCY
Reports to Architecture Visual Merchandising Manager.  
MAIN DUTIES
The Visual Merchandising Intern will apply and complement theoretical knowledge, develop the work competences, and acquire a practical experience through the implementation, adaptation, and management of the brand’s corporate image across retail spaces, following the worldwide guidelines.
·       Lead the management and adaptation of planograms, ensuring that all visual elements at Point of Sales (POS) are displaced according to the worldwide guidelines.
·       Manage providers throughout the design, production, and implementation process of all visual merchandising elements at POS.
·       Support the development of visual merchandising guidelines, ensuring alignment with the brand’s corporate guidelines across all channels.
·       Work closely with Trade Marketing and Sales teams in the coordination and execution of local events and promotions.
·       Participate in the development of technical drawings and conceptual designs of merchandising elements such as glorifiers, windows, product boards and podiums.
·       Manage budget according to merchandising plan and guidelines.
SKILLS
·       Proactive and team player.
·       Organizational skills and sense of urgency.
·       Strong management skills.
·       Creative, with design notions.
·       Good communication and stakeholder management abilities.
PROFILE NEEDED
MAIN STUDIES
Bachelor´s degree in Business Administration, Marketing, International Commerce, or related field. Master’s degree in Graphic Design highly valued.
LANGUAGES
English (Fluent C1). French and/or other languages are considered a plus.
IT TOOLS
Proficiency in Microsoft Office (Excel and Power Point). Knowledge of Adobe Pack, Autocad and/or Sketch up. SAP is considered a plus.
EXPERIENCE
Previous professional experience is considered a plus.
OTHER
Possibility of signing agreement with university for at least 6 months, full-time.
SALARY RANGE
800€ net/month
LVMH Beauty Iberia believes in every person’s unique talent and celebrates all singularities. Therefore, we foster diversity and inclusion from our recruitment process and are committed to promote equal opportunities to create an integrative working environment.</t>
  </si>
  <si>
    <t>86059</t>
  </si>
  <si>
    <t>Sales Intern</t>
  </si>
  <si>
    <t>https://ie-csm.symplicity.com/students/app/jobs/detail/bd51eab1f55e99cd27e2b45b92912ffa</t>
  </si>
  <si>
    <t>¡¡APPLY ONLY IF YOU WILL BE IN MADRID ON THE 24TH OF OCTOBER AND YOU WILL BE AVAILABLE TO ATTEND ON-CAMPUS INTERVIEWS!!
MISSION
Are you passionate about the luxury industry and the world of beauty? Would you like to develop your sales skills at the world’s leader of luxury goods?
We are a multicultural and dynamic team that embraces every day as a challenge and a new opportunity for growth and are seeking talented and enthusiastic individuals to join us in this adventure.
If you want to acquire a one-of-a-kind experience, we're excited to welcome you on board! 🚀💥
ORGANISATIONAL STRUCTURE / DEPENDENCY
MAIN DUTIES
The Sales Intern will apply and complement theoretical knowledge, develop the work competences, and acquire a practical experience through different tasks and responsibilities
·       Participate in the sell-out development supporting the Retail area and the sales strategy of the company.
·       Contribute to innovative ideas to drive our sales success and activate new sales potentials.
·       Administrative sales support.
·       Coordination with trade and marketing departments.
·       Support in the development of new sales plans and state-of-the-art tailored retail-specific promotion activities.
SKILLS
·       Enthusiastic, proactive and team player.
·       Attention to detail and organized.
·       Dynamic and quick learner, with a sensibility luxury.
·       Great communication skills.
PROFILE NEEDED
MAIN STUDIES
Degree in Business Administration or related field.
LANGUAGES
English (Fluent C1)
French is a plus.
IT TOOLS
Office 365, SAP.
EXPERIENCE
Previous experience in sales is valuable.
SALARY RANGE
800€ netos/mes
LVMH Beauty Iberia believes in every person’s unique talent and celebrates all singularities. Therefore, we foster diversity and inclusion from our recruitment process and are committed to promote equal opportunities to create an integrative working environment.</t>
  </si>
  <si>
    <t>85714</t>
  </si>
  <si>
    <t>Eurofins</t>
  </si>
  <si>
    <t>Junior Financial Controller for Corporate Functions</t>
  </si>
  <si>
    <t>Belgium</t>
  </si>
  <si>
    <t>https://ie-csm.symplicity.com/students/app/jobs/detail/6c2be317ba222f74972bad75a493a954</t>
  </si>
  <si>
    <t>¡¡APPLY ONLY IF YOU WILL BE IN MADRID THE 24TH OF OCTOBER AND YOU WILL BE AVAILABLE TO ATTEND THE INTERVIEWS ON CAMPUS!!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Eurofins is dedicated to delivering testing services that contribute to the health and safety of society and the planet, and to its corporate responsibility to protect the environment and ensure diversity, equity, and inclusion across the entire network of Eurofins companies.
Job Description
In a nutshell, these are the main features of the job:
Business partner of Group Senior Functional Management (e.g. Group CFO, Group CHRO, Group CTO, Group COO) for financial and controlling matters related to the costs and operational KPIs of the Group Corporate Functions.
Responsible for financial reporting &amp; analysis of all Group Functions within the Group Corporate Functions.
Driving the budget &amp; forecasting process of all Group Corporate Functions.
Responsible for rebilling all Group Corporate Function costs to the operating companies in the network.
Reporting to the Financial Controller for Corporate Functions.
The successful candidate will:
Be responsible for all monthly and quarterly financial reporting of the Group Corporate Functions; explaining main changes in P&amp;L, Capex and all other relevant financial matters.
Challenge the Group Senior Functional Management, ensuring that action plans are defined and implemented to mitigate potential cost overruns and/or are reflected in a revised Cost Forecast.
Participate to the budget process for the Group Corporate Functions.
Be responsible for processing intercompany fees between the Group Headquarters and the Operating Companies across the Group.
Improve, simplify, standardise and/or automate management information, reporting and KPIs.
Support the coordination &amp; implementation of the Group’s finance policies &amp; procedures.
Carry out ad hoc project management, including the implementation of Finance IT systems supporting the Group’s controlling activities.
Qualifications
Profile description:
Strong interpersonal skills (e.g. interview skills, oral and written communication skills, presentation skills) as this role will interface with Group leaders as well as local teams and experts.
Proven change management and influencing skills.
Strong analytical skills, with a focus on adding value.
Capable, problem-solver with “can do” mentality, able to pragmatically define solutions and capture and understand all relevant details when necessary.
Technical knowledge IT: MS Office products with advanced level in Excel.
Strong knowledge of Cognos (TM1 IBM) is a plus.
Requirements:
Master’s degree in Finance, Economics or Business
Up to 3 years of experience gained as controller or financial analyst. Controlling experience in a head office is preferable.
Excellent level of English with knowledge of other European languages.
Additional Information
We support your development! Do you feel you don’t match 100% of the requirements? Don’t hesitate to apply anyway! Eurofins companies are committed to supporting your career development.
We embrace diversity! The Eurofins network of companies believes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35 years, Eurofins has grown from one laboratory in Nantes, France to over 61,000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
I'm interested</t>
  </si>
  <si>
    <t>85717</t>
  </si>
  <si>
    <t>V.I.E Programme – Junior Controller in Munich, Germany</t>
  </si>
  <si>
    <t>Germany</t>
  </si>
  <si>
    <t>https://ie-csm.symplicity.com/students/app/jobs/detail/8285e0fced82840fc1519b8d83408b2b</t>
  </si>
  <si>
    <t>¡¡APPLY ONLY IF YOU WILL BE IN MADRID THE 24TH OF OCTOBER AND YOU WILL BE AVAILABLE TO ATTEND THE INTERVIEWS ON CAMPUS!!
Unternehmensbeschreibung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Stellenbeschreibung
Junior Controller Supports or leads projects that deliver final end products. They assist the team in the execution of daily/routinely tasks or projects related to their assignment. Junior Controller participates in or leads projects to support the achievement of the internal team's key objectives. 
Tasks:
Establishment of central functions for the associated companies
Ensuring the preparation of financial data for corporate management purposes
Preparation of monthly and annual financial statements and budget planning
Preparation and calculation of KPIs and analyses
Detection and correction of discrepancies and deviations in reports
Improvement of internal controlling processes
The actual assignment(s) are depending on priorities set by the group management, available resources and skillsets of participants and can therefore change over time.
Qualifikationen
Qualifications:
Recent graduates with at least 1 year experience in finance, ideally as an auditor, controller or finance all-rounder
Knowledge of financial processes and accounting
Ability to improve processes, reporting and systems and deal with complex issues
Ability to adapt to new challenges and routine activities
Proactive and collaborative thinking as well as confident handling of deadline
Education: Accounting or business degree from Top University. Excellent student track record.
Languages: 
Excellent oral and written English
basic German knowledge is a plus.
Technical knowledge IT: MS Office products
Zusätzliche Informationen
Please note that the V.I.E contracts are only applicable to European Economic Area (EEA) citizens who are between 18 and 28 years old. The position is based in Munich, Germany.
Starting dates: immediate start
Duration of the programme: 12 or 24 months depending on the candidate's availability
Find more info on V.I.E here: https://mon-vie-via.businessfrance.fr/en 
Embrace this opportunity to shape your career and our future. Apply today!
We support your development! Do you feel you don’t match 100% of the requirements? Don’t hesitate to apply anyway! Eurofins companies are committed to supporting your career development.
We embrace diversity! Eurofins network of companies believe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over 35 years, Eurofins has grown from one laboratory in Nantes, France to 62,000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
Clinical Diagnostics DACH - Eurofins clinical diagnostic laboratories provide testing services across all medical specialties, from routine testing to advanced and often proprietary genetic testing solutions, such as non-invasive prenatal testing (NIPT). With our work, we help guide patients in predisposition, prevention, diagnosis, treatment monitoring and prognosis. Within the Clinical Diagnostics DACH holding, we act as a shared service center for St. Marien Krankenhaus Lampertheim, Eurofins Humangenetik und Pränatal-Medizin MVZ GmbH and Eurofins GeLaMed GmbH with a total of around 650 employees in Germany.</t>
  </si>
  <si>
    <t>85722</t>
  </si>
  <si>
    <t>Employer Branding &amp; Campus Marketing Intern</t>
  </si>
  <si>
    <t>https://ie-csm.symplicity.com/students/app/jobs/detail/9f697aa7d7d87aa6b6c80ab0a477762c</t>
  </si>
  <si>
    <t>Marketing</t>
  </si>
  <si>
    <t>¡¡APPLY ONLY IF YOU WILL BE IN MADRID THE 24TH OF OCTOBER AND YOU WILL BE AVAILABLE TO ATTEND THE INTERVIEWS ON CAMPUS!!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Eurofins is dedicated to delivering testing services that contribute to the health and safety of society and the planet, and to its corporate responsibility to protect the environment and ensure diversity, equity, and inclusion across the entire network of Eurofins companies.
Job Description
Are you ready to gain hands-on experience in marketing, employer branding, and talent acquisition within a global organisation?
In a nutshell: The Eurofins Network is looking for a dynamic and motivated Campus Marketing and Employer Branding Intern to join our team in Brussels, Belgium. In this position, you will play a vital role in enhancing Eurofins' presence on campus and strengthening our brand.
As an Employer Branding &amp; Campus Marketing Intern, you will:
Organise and participate in campus events and careers fairs to promote the Eurofins network as an employer of choice.
Create engaging content for social media platforms (Instagram, TikTok and LinkedIn) to attract and engage with potential candidates.
Assist in the development of marketing materials, including brochures, posters, and promotional items.
Conduct market research to identify trends in campus recruitment and employer branding.
Support employer branding initiatives by sharing employee testimonials and stories.
Assist in tracking and analysing the effectiveness of campus marketing and employer branding efforts.
What can we do for you?
As well as an attractive compensation package with extra-legal benefits (covered transportation costs, laptop, organic canteen, sports activities, etc.), we offer you: a dynamic and collaborative work environment, the opportunity to work closely with experienced marketing and Talent Acquisition professionals, and exposure to a global organisation with great growth opportunities.
Qualifications
Are you our kind of extraordinary?
Does your profile combine creative skills and a proactive approach?
Background and education: Currently enrolled in a bachelor's or master's degree programme in marketing, business, communications, or a related field.
Languages: English proficiency is a must as it will be your main language of communication. Other languages will be highly appreciated.
Technical knowledge (IT): Proficient in Microsoft Office Suite and Canva.
This internship is full-time and compensated, based in Brussels, Belgium. It should last for six months, starting in January 2024. To apply, you need to have an internship agreement from your university.
Additional Information
We support your development! Do you feel you don’t match 100% of the requirements? Don’t hesitate to apply anyway! Eurofins companies are committed to supporting your career development.
We embrace diversity! Eurofins network of companies believe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over 35 years, Eurofins has grown from one laboratory in Nantes, France to 62,000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t>
  </si>
  <si>
    <t>85720</t>
  </si>
  <si>
    <t>V.I.E Programme - Standardisation Coordinator</t>
  </si>
  <si>
    <t>https://ie-csm.symplicity.com/students/app/jobs/detail/aed7b159ad059fe76a2d908976fab6bf</t>
  </si>
  <si>
    <t>¡¡APPLY ONLY IF YOU WILL BE IN MADRID THE 24TH OF OCTOBER AND YOU WILL BE AVAILABLE TO ATTEND THE INTERVIEWS ON CAMPUS!!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Eurofins is dedicated to delivering testing services that contribute to the health and safety of society and the planet, and to its corporate responsibility to protect the environment and ensure diversity, equity, and inclusion across the entire network of Eurofins companies.
Job Description
Are you a recent graduate looking for hands-on work experience at one of the world’s fastest-growing companies? Are you an independent thinker who challenges that status-quo and are you naturally curious and results-oriented?
In a nutshell: The Standardisation Coordinator will lead a range of programmes and initiatives that will standardise the use of consumables, glassware, plastic-ware and reagents.
As a Standardisation Coordinator, you will:
Proactively collaborate with 150+ labs within 14 countries throughout Europe to standardise consumables, reagents, and equipment while supporting the deployment of Eurofins’ proprietary glassware, plasticware, and reagents.
Monitor the use of Eurofins’ proprietary reagents and test kits and promote their use, as well as help to identify future needs and product improvements.
Bring in and streamline house reference standards for production and proficiency testing (ring tests). Rationalise and negotiate participation in proficiency testing schemes.
Work with the Operational Best Practices programme to drive the standardisation of consumables for each method and centralised purchasing.
Please note that the V.I.E contracts are only applicable to European Economic Area (EEA) citizens who are between 18 and 28 years old. The position is based in Brussels, Belgium.
Starting dates: immediate start
Duration of the programme: 12 or 24 months depending on the candidate's availability
Find more info on V.I.E here: https://mon-vie-via.businessfrance.fr/en
Qualifications
Are you our kind of extraordinary?
We are looking for a profile with a strong problem-solver with "can-do" mentality and the ability to define concepts, align them with key stakeholders in different countries, and describe them clearly and concisely.
Experience: Previous experience in consulting or operational excellence with project management experience.
Education: Engineering or Sciences or Business Master’s degree.
Languages: Fluent English, oral and written, is required. Other languages are a plus.
Technical knowledge IT: MS Office products, including advanced excel skills + Power BI. Experience with Access DB would be an advantage.
Additional Information
We support your development! Do you feel you don’t match 100% of the requirements? Don’t hesitate to apply anyway! Eurofins companies are committed to supporting your career development.
We embrace diversity! Eurofins network of companies believe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over 35 years, Eurofins has grown from one laboratory in Nantes, France to 62,000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t>
  </si>
  <si>
    <t>85721</t>
  </si>
  <si>
    <t>6 month Internship – Group Permanent Improvement Programmes</t>
  </si>
  <si>
    <t>https://ie-csm.symplicity.com/students/app/jobs/detail/bfebf2ad736481981d0594b0c2f64a19</t>
  </si>
  <si>
    <t>¡¡APPLY ONLY IF YOU WILL BE IN MADRID THE 24TH OF OCTOBER AND YOU WILL BE AVAILABLE TO ATTEND THE INTERVIEWS ON CAMPUS!!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Eurofins is dedicated to delivering testing services that contribute to the health and safety of society and the planet, and to its corporate responsibility to protect the environment and ensure diversity, equity, and inclusion across the entire network of Eurofins companies.
Job Description
The Permanent Improvement Programmes (PIP) is the internal consulting team of the Eurofins Group, based in Brussels. The team’s primary mission is to define, govern and implement programmes to ensure harmonisation, standardisation and optimisation of Eurofins operations.
Eurofins is currently looking for new talent to join their driven, highly skilled and diverse team of consultants. This is a very challenging and entrepreneurial position for a highly motivated candidate who is keen to get involved in the global strategy of a fast-growing company.
The Permanent Improvement Programmes are led by a diverse and international team working closely with upper management. This is a great position to get your foot in the door of a company where entrepreneurship is valued and internal movements are possible around the world.
You will be assigned to at least one project in the Permanent Improvement Programmes scope and support an Internal Consultant by independently running a number of specific activities, with a clear and limited scope. The PIP intern supports, or contributes to, projects aiming to deliver the key objectives of the Internal Consulting team: 
Define and support alignment and standardisation of key concepts and processes at Eurofins
Define and develop standard laboratories and processes for specific applications
Develop methodologies and standards in performance and cost management
INTERNSHIP DETAILS:
Full-time compensated internship based in Brussels, Belgium
The internship should last for 6 months, starting in January/February 2024
Internship agreement with your university is mandatory
Qualifications
Education: Currently enrolled in a Master’s degree in Science, Engineering or Business in a top university/business school with an excellent academic track record.
Languages: Excellent English oral and written skills are a must. French and/or German are a plus.
Personal skills: Strong problem-solver with “can-do” attitude, able to both pragmatically define solutions and capture and understand all relevant details when necessary.
Technical knowledge IT: MS Office products. SQL competences are a plus.
Additional Information
We support your development! Do you feel you don’t match 100% of the requirements? Don’t hesitate to apply anyway! Eurofins companies are committed to supporting your career development.
We embrace diversity! Eurofins network of companies believe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over 35 years, Eurofins has grown from one laboratory in Nantes, France to 62,000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t>
  </si>
  <si>
    <t>85704</t>
  </si>
  <si>
    <t>Strategic Transformation Associate</t>
  </si>
  <si>
    <t>https://ie-csm.symplicity.com/students/app/jobs/detail/c7464b9860678ad1ba4c93529eebe6a8</t>
  </si>
  <si>
    <t>Strategy &amp; Leadership</t>
  </si>
  <si>
    <t>¡¡APPLY ONLY IF YOU WILL BE IN MADRID THE 24TH OF OCTOBER AND YOU WILL BE AVAILABLE TO ATTEND THE INTERVIEWS ON CAMPUS!!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Eurofins is dedicated to delivering testing services that contribute to the health and safety of society and the planet, and to its corporate responsibility to protect the environment and ensure diversity, equity, and inclusion across the entire network of Eurofins companies.
Job Description
Together with the Transformation team, as a Strategic Transformation Associate you will analyse the key processes at Eurofins, identifying areas for improvement and providing recommendations to enhance operational efficiency and effectiveness. You will contribute to the successful implementation of these recommendations.
POSITION &amp; OBJECTIVES:              
Conduct Analyses: Collect and process data while ensuring its quality; lead relevant analyses to identify areas for improvement and to measure project impact.
Drive continuous improvement: Design and define standardised processes and methodologies; ensure their deployment (driving implementation of tools, systems &amp; processes).
Lead digitalisation of existing and new processes: Implement new generation IT systems to maximise processes efficiency and support fast business growth.
Lead change adoption and manage different stakeholders: For each project, connect and align with all relevant stakeholders, supporting them through the change.
Manage different projects: Be responsible for project sponsors, planning, actions &amp; milestones, always proactively communicating critical issues.
Qualifications
We are looking for a candidate with an analytical and problem-solving mindset, who has strong interpersonal skills and a “can-do” attitude.
Education: Master’s degree in Science or Engineering.
Languages: English proficiency is essential as it will be the main language required by the successful candidate during work-related tasks and projects. Proficiency in other languages is highly appreciated.
Personal skills: Strong interpersonal skills (e.g. oral and written communication, presentation skills); appetite for understanding and improving complex processes; ability to define concepts and describe them clearly and concisely; organisational skills with high attention to detail; highly proactive and autonomous.
Technical knowledge: Excellent knowledge of Microsoft Office tools is required along with proficiency in data analysis, data visualisation, and reporting tools.
Additional Information
We support your development! Do you feel you don’t match 100% of the requirements? Don’t hesitate to apply anyway! Eurofins companies are committed to supporting your career development.
We embrace diversity! Eurofins network of companies believe in strength and innovation through diversity, being an Equal Opportunity Employer. We prohibit discrimination against employees or applications based on gender identity and/or expression, race, nationality, age, religion, sexual orientation, disability, and everything else that makes employees of Eurofins companies unique.
Sustainability matters to us!  We are well on our way to achieving our objective of carbon neutrality by 2025, through a combination of emission reduction and compensation initiatives. We encourage our laboratory leaders to make sustainable changes at their local level, and in addition to their initiatives we also count on our dedicated carbon reduction team to help us to achieve this goal!
Find out more in our career page: https://careers.eurofins.com/
Company description: Eurofins Scientific is an international life sciences company, providing a unique range of analytical testing services to clients across multiple industries, to make life and our environment safer, healthier and more sustainable. From the food you eat, to the water you drink, to the medicines you rely on, Eurofins laboratories work with the biggest companies in the world to ensure the products they supply are safe, their ingredients are authentic and labelling is accurate.
The Eurofins network of companies is the global leader in food, environment, pharmaceutical and cosmetic product testing and in discovery pharmacology, forensics, advanced material sciences and agroscience contract research services. It is one of the market leaders in certain testing and laboratory services for genomics, discovery pharmacology, forensics, advanced material sciences and in the support of clinical studies, as well as having an emerging global presence in Contract Development and Manufacturing Organisations. It also has a rapidly developing presence in highly specialised and molecular clinical diagnostic testing and in-vitro diagnostic products.
In over 35 years, Eurofins has grown from one laboratory in Nantes, France to 62,000 staff across a decentralised and entrepreneurial network of ca. 900 laboratories in 61 countries. Eurofins companies offer a portfolio of over 200,000 analytical methods to evaluate the safety, identity, composition, authenticity, origin, traceability and purity of biological substances and products.
In 2022, Eurofins generated total revenues of EUR 6.7 billion, and has been among the best performing stocks in Europe over the past 20 years.</t>
  </si>
  <si>
    <t>Legal Services</t>
  </si>
  <si>
    <t>85777</t>
  </si>
  <si>
    <t>White &amp; Case LLP</t>
  </si>
  <si>
    <t>Prácticas Master de Acceso (MAB)</t>
  </si>
  <si>
    <t>Nationwide
Spain</t>
  </si>
  <si>
    <t>Silvia Martinez</t>
  </si>
  <si>
    <t>https://ie-csm.symplicity.com/students/app/jobs/detail/a9d15407fc1183d2c7f64eeb1f684899</t>
  </si>
  <si>
    <t>Legal Department</t>
  </si>
  <si>
    <t>Documentación a aportar: darse de alta en nuestro portal de empleo:  Spain | White &amp; Case LLP (whitecase.com . donde deberán incluir CV + expediente académico completo (donde figure la media del grado). Carta de motivación en inglés (opcional). IMPORTANTE: si las aplicaciones no están completas, quedan descalificadas automáticamente.
Áreas donde se ofrecen vacantes: Corporate/M&amp;A, Bancario Financiero y Arbitraje Internacional.
Plazos del proceso de selección.
Fecha límite de solicitud: 20 de octubre de 2023. 
Pruebas técnicas: semana del 31 de octubre de 2023. Formato: presencial.
Test de aptitudes:  semana del 31 de octubre de 2023. Formato: online.
Fase de entrevistas: noviembre 2023.
Working in Spain
We are committed to finding and retaining enterprising individuals who want to be part of a truly global law firm and provide our clients with exemplary service across a diverse range of cutting-edge assignments. Working at White &amp; Case is highly demanding but also professionally rewarding. You will be empowered to learn and grow while being part of a great international legal team.
Each individual is important to us, irrespective of their seniority and experience. That’s why we ensure every employee is appreciated and has the opportunity for continuous personal and professional development.
Grounded in deep knowledge and experience of complex local and global markets, we provide our clients with the perfect balance of on-the-ground know-how coupled with a strong multijurisdictional perspective. We have acted as counsel in high-profile transactions for numerous Spanish companies, as well as for many multinational corporates, international investment banks and private equity firms, covering a broad range of industry and financial sectors.
If you want to prove yourself by doing a job that truly challenges you, while also offering great satisfaction, many opportunities and a friendly and professional atmosphere, then White &amp; Case is the right place for you.
ApplyPractice areas
Our Madrid office is full-service and counts with the following practice areas: corporate M&amp;A, capital markets, banking &amp; finance, financial restructuring and insolvency, international arbitration, commercial litigation, antitrust and tax; it serves major players in the Spanish national market, including large international corporations and financial institutions, in complex cross-border transactions. 
Our lawyers in Madrid are qualified to practice under Spanish, English, US, Sweden and Mexican law amongst others. We focus on inbound and outbound M&amp;A, including public and privately negotiated transactions, equity and debt capital markets, including regulatory and corporate governance issues, banking &amp; finance and restructuring.
Master of lawyering internships
Law students interested in a six-month position as legal trainee should have finished their law degree and should be undergoing their Masters of Lawyering (Master de Acceso a la abogacía). Selected interns may be invited to extend their contract beyond six months.
During the internship, you will be assigned projects that require both theoretical knowledge and practical skills. These assignments may at first seem challenging, but your internship supervisor and other lawyers will always be on hand to help. And because we value the time you spend with us, you will be compensated during your internship.
We are looking to meet impressive candidates with an excellent level of English interested in the practices mentioned above. All applicants should possess outstanding academic qualifications and strong leadership skills. Suitable candidates should also be team players and look forward to the prospect of being part of a team that expects and encourages business development from an early stage.</t>
  </si>
  <si>
    <t>85724</t>
  </si>
  <si>
    <t>Eurofins Connect</t>
  </si>
  <si>
    <t>https://ie-csm.symplicity.com/students/app/jobs/detail/f5aefcb89734b45b85f72cfe0c408233</t>
  </si>
  <si>
    <t>Are you studying engineering, life sciences, business, finance, or IT, and looking for a paid internship or your first job after graduation?
We are thrilled to invite you to register for the third edition of our Eurofins Connect event in Europe. This virtual careers fair will be a unique opportunity for you to find out more about who we are and what we do and to meet our recruiters, who will tell you about the many opportunities Eurofins offers across Europe to students and recent graduates.
The event will start with a message from one of our leaders – more details coming soon!</t>
  </si>
  <si>
    <t>85974</t>
  </si>
  <si>
    <t>OneTrust</t>
  </si>
  <si>
    <t>Senior FinancialForce and Salesforce Administrator</t>
  </si>
  <si>
    <t>Carlo Pitter</t>
  </si>
  <si>
    <t>https://ie-csm.symplicity.com/students/app/jobs/detail/086bbee9b2612def404b445fa7101c39</t>
  </si>
  <si>
    <t>Accounting / Finance, Information Systems &amp; Technology</t>
  </si>
  <si>
    <t>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Reporting to the Director of Business Systems, the Senior FinancialForce &amp; Salesforce Administrator - FinancialForce Implementation Specialist will play a pivotal role in driving the successful implementation and ongoing management of FinancialForce (now known as Certinia) application within Salesforce.
Your Mission 
1.    Oversee FinancialForce Implementation•    Configure automation according to best practices•    Advise leadership on best practices and suggest more efficient ways to optimize the system according to ASC 606 regulations and best practices•    Thorough knowledge of Flows and declarative configuration to support processes
2.    Production Support•    First point of contact for incoming bugs and urgent tasks•    Review details and gather necessary information for troubleshooting and action•    Work with end users to troubleshoot bugs and resolve them
3.    Salesforce Configuration and Customization:•    Configure and customize Salesforce objects, fields, validation rules, workflows, process builder to support FinancialForce integration and business processes.•    Integrate FinancialForce applications with other Salesforce modules and third-party systems.
4.    System Integration and Data Management:•    Architect and implement integration solutions between FinancialForce and other enterprise systems, ensuring seamless data flow and consistency.•    Oversee data migration efforts and ensure data accuracy and integrity during implementation and ongoing operation.
5.    Financial Process Optimization:•    Collaborate with finance and operations teams to optimize financial processes using FinancialForce applications, recommending best practices and automation opportunities.•    Implement and maintain complex financial workflows, approval processes, and revenue recognition rules.
6.    User Training and Support:•    Troubleshoot and resolve user-reported issues, providing exceptional support and assistance.
7.    Performance Monitoring and Optimization:•    Monitor system performance, identify bottlenecks, and collaborate with technical teams to implement optimizations.•    Stay current with FinancialForce updates and enhancements, recommending and implementing improvements to existing configurations.
8.    Solution Governance and Compliance:•    Ensure FinancialForce implementation aligns with security, data privacy, and regulatory requirements.•    Lead solution reviews and ensure adherence to architectural guidelines.
9.    Stakeholder Collaboration:•    Collaborate closely with finance, IT, and cross-functional teams to ensure FinancialForce solutions meet business needs and objectives.•    Present technical concepts and solutions to both technical and non-technical stakeholders.
You Are 
Your Experience Includes  
•    Bachelor's degree in finance, Accounting, Information Systems, or a related field (or equivalent experience).•    Salesforce Certified Administrator and FinancialForce Certified Professional credentials.•    Minimum +5 years of experience as a Senior Salesforce Administrator with a strong focus on FinancialForce implementation.•    Proficiency in configuring and customizing FinancialForce applications, including Financial Management, Revenue Management, and Billing.•    Excellent understanding of financial processes and business operations.•    Exceptional analytical and problem-solving skills.•    Strong communication and interpersonal skills.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t>
  </si>
  <si>
    <t>85976</t>
  </si>
  <si>
    <t>Senior Salesforce Administrator - Lead to Order</t>
  </si>
  <si>
    <t>https://ie-csm.symplicity.com/students/app/jobs/detail/5f7ccec0196d07728db56d2fe3f03c16</t>
  </si>
  <si>
    <t>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Reporting to the Director of Business Systems, the Senior Salesforce Administrator - Lead to Order Specialist will play a crucial role in ensuring the seamless and efficient execution of our Lead ot Order processes within the Salesforce ecosystem. The ideal candidate possesses hands-on SFDC configuration skills, with a particular emphasis on solution design and flows. This role will be involved with projects, small enhancements, troubleshooting bugs, and occasional project management. She/he must possess a service-oriented demeanor and a passion for working with Salesforce technology (and platform partners).
Your Mission 
Order Management and Processing: 
Configure and maintain Salesforce objects, fields, validation rules, workflow rules, and process builder to support efficient order management. 
Collaborate with cross-functional teams (Sales, Finance, Accounting, Operations) to gather requirements and implement solutions that optimize the entire Lead to Order process. 
Ensure accurate order data capture, validation, and processing, adhering to established business rules and standards
Quote-to-Cash Automation: 
Design, implement, and enhance Lead to Order automation workflows, including approval processes, pricing calculations, discount approvals, and contract generation. 
Streamline the quoting process by integrating Salesforce CPQ (Configure, Price, Quote) and other relevant tools. 
Collaborate with Finance teams to ensure alignment between Salesforce data and financial systems.
Payment Processing and Collections: 
Configure and support payment processing functionality (within Salesforce), including assisting with integrations with payment gateways, tracking payment statuses, and reconciliation. 
Monitor collections activities and assist in optimizing collections processes.
Data Integrity and Security: 
Implement and maintain data quality best practices to ensure accurate and reliable Lead to Order data. 
Enforce data security measures, including user access controls, data sharing rules, and field-level security. 
Troubleshoot and resolve user-reported issues, collaborating with other technical teams when necessary
Continuous Improvement: 
Stay up-to-date with Salesforce updates, new features, and best practices, and proactively recommend enhancements to the Lead to Order process. 
Lead or participate in process improvement initiatives to drive efficiency and accuracy. 
Additional Responsibilities 
Designing and documenting a flexible, scalable, and robust state-of-the-art architecture for Salesforce Sales Cloud, CPQ (Configure, Price, Quote), Revenue Cloud, E-commerce, and Partner systems using Salesforce Architecture Designer. 
Understanding the goals of stakeholders in Finance and Accounting teams and scoping the technical elements within Salesforce needed to achieve the project goal. This may involve configuring multiple flows spanning different objects. 
Evaluating the scalability of proposed configuration changes to ensure they can handle future growth and changing business needs. 
Providing advanced support for Salesforce requests and escalated administrative needs of users, which can include managing Epics (large bodies of work that can be broken down into smaller items), Tasks, Spikes (temporary work items to explore unknowns), Stories, and Bugs using the Salesforce Agile Accelerator. 
Overseeing Quality Assurance (QA) and User Acceptance Testing (UAT) for large deployments using the Salesforce Testing Framework. 
Keeping up to date with Salesforce releases, features, and best practices and making recommendations to management regarding their implementation. 
Acting as a role model and mentor to team members with less experience, providing guidance and support on technical and non-technical aspects of Salesforce Administration. 
You Are 
You are able to effectively communicate with stakeholders and maintain good working relationships with them. You are also able to scope internal customer requirements into scalable technical designs and lucidchart diagrams. The solutions you design do not reach System Governor limits, or reduce our proximity to them. 
Salesforce Flows and know when to use a Before Save, After Save, Before Delete or Scheduled Flow, and when something should be in an Apex Trigger or Class rather than Flow. 
Ability to QA configuration in a developer sandbox, promote it to a full copy sandbox for UAT, then release to Production 
Complex Formula writing - able to write formulas for formula fields, validation rules, entry criteria, etc. that follow best practices and utilize the fewest characters to achieve the goal 
Your Experience Includes 
5+ Years experience in a Salesforce Advanced Admin role  
Bachelor's degree  
Acknowledged expert in their designated offering. Demonstrates full competency and knowledge of two or more offerings within the function (CPQ, Service Cloud, Salescloud, etc) 
Proficiency in Salesforce Flows and Salesforce Process Builders  
Proficiency in writing Salesforce Validation Rules &amp; Formulas  .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t>
  </si>
  <si>
    <t>85975</t>
  </si>
  <si>
    <t>Technical Training Consultant - Multilingual (Portuguese and</t>
  </si>
  <si>
    <t>https://ie-csm.symplicity.com/students/app/jobs/detail/89303a2ee90a1e3a3e6e6eb2e56f67e8</t>
  </si>
  <si>
    <t>English - Advanced, Portuguese - Advanced, English - Bilingual, Portuguese - Bilingual, English - Native, Portuguese - Native</t>
  </si>
  <si>
    <t>Consulting, Information Systems &amp; Technology</t>
  </si>
  <si>
    <t>Technical Training Consultant - Multilingual (Portuguese and English)
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This role starts out delivering the OneTrust Professional certification course and evolve into delivering other Professional level and Expert courses that serve our clients and Partner companies.    
Your Mission 
As a Training Consultant you will: 
Deliver virtual training on the entire OneTrust suite of privacy management enterprise tools to internal and external audiences. (In-Person Training as Needed)  
Create training materials to be presented across various delivery methods, such as classroom sessions, webinars, eLearning modules, etc.    
Update content and associated collateral with software updates and modifications, as instructed by Senior Training Consultants, Team Lead, or the Director 
Establish yourself as a trusted advisor to all training class Attendees    
Manage records of certification and communicate post-training/events related questions    
Host various webinars and public speaking events as scheduled    
Provide coaching and constructive feedback to Training Associates   
You Are 
As a Training Consultant, you are tech savvy and interested in learning about different frameworks, genuinely enthusiastic about working directly with customers, partner companies, and employees.  You are detail-oriented with the ability to set priorities and be flexible in a changing environment. You are also:    
Comfortable presenting trainings in front of large groups of people    
Organized and confident ability to manage large, diverse training audiences    
Able to communicate complex ideas into ways that can be easily understood by various audiences    
Willing to travel, as job requires (Estimated 50%)    
Your Experience Includes  
Bachelor's degree in Business, Education, Technology, or related field    
Relevant experience in corporate training, client services, or instructional design    
Experience with LMS, eLearning, virtual classrooms, or related platforms    
Effective customer-facing communication skills    
Displays genuine enthusiasm for working directly with customers and employees     
Excellent verbal and written communication skills, including the ability to chair meetings, host webinars, and present    
Ability to build relationships across stakeholders in marketing, sales, and engineering     
Familiarity with ADDIE or Backward Design
Ability to work extended hours as needed  
Extra Awesome 
IAPP Certifications (any)    
OneTrust Professional Certification and/or Expert Certifications    
Experience with LMS, eLearning, virtual classrooms, or related platforms   
ATD, Training Institute or similar industry certification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t>
  </si>
  <si>
    <t>85977</t>
  </si>
  <si>
    <t>Sr People Services Transformation Manager</t>
  </si>
  <si>
    <t>8-10 years, +10 years</t>
  </si>
  <si>
    <t>https://ie-csm.symplicity.com/students/app/jobs/detail/9398869e426f84678f37e7e51cef0fdf</t>
  </si>
  <si>
    <t>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Reporting to the Director of Global People Services, you will be responsible for leading ongoing transformation efforts focused on the evolution of the People Services Delivery and Operating Model for OneTrust. You will be responsible for driving operational excellence and creating greater business value, delivering global transformation initiatives to enable more efficient, scalable and high-quality People service delivery, through design and execution of workstreams involving the transition and establishment of an expanded People Services portfolio delivered by the People Services Team. In addition, you will play a pivotal role in driving the execution of HR compliance initiatives across multiple geographical regions.  
Your Mission 
Support centralization and standardization efforts of key HR functional processes, policies and transactions across business units and geographies.  
Participate in the design and implementation of enterprise-wide future state People processes. 
Lead execution of key HR transformation initiatives geared towards a highly efficient and scalable People Services delivery, with a strong focus on automation and compliance.  
Facilitate intake and functional evaluation among the HR and Business community on service delivery, automation and simplification opportunities. 
Maintain a prioritized idea funnel to drive improvements delivering concrete business value. 
Execute HR compliance initiatives across geographies to align People Operations with regulatory requirements.
You Are 
Minimum of 10 years’ experience in People Operations / Shared Services environment with extensive experience in process design, optimization, operational excellence, continuous improvement dedicated role within Shared Services or HR Operations  
Minimum 5 years’ experience with Workday HCM 
Minimum of 5 years’ experience in global HR compliance across multiple countries, with a practical understanding of compliance legislation, regulatory bodies and related processes, and experience in the operationalization of HR compliance processes across regions 
Experience in Global environment / Matrix Organizations
Proven project management skills along with solid analytical, consultative, and diagnostic skills; able to make sound, data-driven business decisions.  
Self-starter, highly motivated, with strong results orientation, ability to manage multiple priorities, work with cross-functional teams and adapt to changing requirements and environment with limited oversight. 
Ability to effectively communicate both in writing and verbally and strong presentation skills. 
Fluent in English (minimum C1)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t>
  </si>
  <si>
    <t>85978</t>
  </si>
  <si>
    <t>Business Development Intern</t>
  </si>
  <si>
    <t>https://ie-csm.symplicity.com/students/app/jobs/detail/c2e85f0a601879b79fcb0d411ca076a3</t>
  </si>
  <si>
    <t>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We're looking for a Sales Development Intern to join our dynamic and high performing team. In this role, you will have the chance to learn and grow by creating valuable business opportunities through proactive outreach and nurturing relationships with potential customers.  To truly thrive in this position, we value self-motivated, a creative problem solver, and an excellent communicator. Your ability to connect and build strong relationships with customers will be instrumental in your success.    
OneTrust is a rapidly expanding SaaS enterprise platform with a strong growth trajectory. We invest heavily in our Sales Team through demand generation, methodology-driven sales philosophy, weekly sales trainings, customer-driven roadmaps, and a readily available executive team to help close deals. Join us as we embark on this exciting journey of growth and achievement. 
Your Mission: 
In this role you will have the exciting opportunity to develop yourself and expand your skill set.  You will engage with target accounts in your territory as well as qualifying inbound leads from campaigns into valuable sales opportunities. By taking on this role, you will not only be preparing yourself for a prosperous sales career, but you will also become an integral part of our team’s efforts to achieve our revenue goal.   
In this role, you will also:   
Support the Business Development Team to qualify meetings leads a meeting between prospective clients an Account Executives as well as maintaining a strong relationship through the entire sales process.  
Run market analysis and research to acquire new customers and increase company footprint.  
Participate on Marketing events and deliver presentations.  
Work collaboratively with other OneTrust employees across the organization to ensure customer expectations are met and exceeded when possible.  
Build strong relationships with internal and external customers.   
Learn the full array of our offerings to answer questions and make recommendations when speaking to customers/prospects.  
You Are   
You are a coachable, organized, and driven individual with strong critical thinking skills. Excited to be at the forefront of the sales process; and fulfil the following criteria:  
Currently studying last year of your Degree (Bachelor’s or Master’s). Preferably in Marketing, Business or Communications; or equivalent experience in a related field.
Possibility to do an internship from September until July 2024.
Have experience meeting monthly, quarterly and annual goals and reviewing own work for thoroughness, quality and accuracy.   
Fluent in English  
Extra Awesome   
Familiarity with Salesforce or similar CRM solutions is preferred.   
Previous cold call and/or sales experience  
Previous internship is Marketing or Sales.  
Additional Languages: German, French, Italian, Swedish.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t>
  </si>
  <si>
    <t>84575</t>
  </si>
  <si>
    <t>Director of Fashion Innovation</t>
  </si>
  <si>
    <t>https://ie-csm.symplicity.com/students/app/jobs/detail/12708d04cd751acb41561da010027d4f</t>
  </si>
  <si>
    <t>Innovation &amp; ICT</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</si>
  <si>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In SGII, we are versatile and passionate innovators that build bold fashion brands to make their mark and drive positive growth – growth that is profitable, sustainable and responsible.As one of our Innovators, our Director of Fashion Innovation will be responsible for leading and generating powerful and differentiated fashion brand concepts based on deep consumer insight for our Fashion Innovation team. You will use your leadership and commercial expertise to discover, create and build consumer-centric brands, including managing the brand creation, commercialization, test market management and go-to-market launches.
You will collaborate and work closely with Management, partners and business units to ensure initiatives are suitably prioritized, whilst leading on the successful execution.
Key Responsibilities:
Leading Fashion Innovation agenda for the Group:
Develop and deliver a data-driven Owned-Brands Fashion strategy that drives long-term sustainable revenue and profit growth across multiple categories.
Be a visionary leader who knows how to identify where to play, and can ignite brand concepts and ideas that are fresh, exciting and ahead of the curve, whilst basing the opportunities on emerging consumer trends with the relevant data (whilst collaborating closely with our Intelligence team to do so)
Leading the Design team, ensuring to use consumer insights and feedback to proceed with concept development and leveraging internal and external resources to conduct this research in a time and cost-effective manner, converting the insights into actionable brand concepts
Develop an innovation pipeline strategy in line with the Group's 3-year strategy
Create Go to market strategies including but not limited to DTC, co-creation or distribution and identify the right talent to work with to develop the brands in an optimal way
Identify opportunities to strengthen the entire portfolio with innovation
Create brand growth strategies by identifying opportunities to grow and expand product lines, geographies
Lead cross-functional teams including Supply Chain, Operations, Ecom, Marketing, Product Development and Commercial teams on launch plans and marketing strategies that match the brand DNA
Contribute to the annual planning process supporting overall Group strategic objectives
Manage assigned budgets and proactively identify risks and opportunities
Managing and building team:
Build and manage a fit for future structure
Lead and empower team members (own team and cross-functional teams assigned to specific projects)
Ensure growth and professional development of the team through practical upskilling and coaching
Support staff development and nurture talents
Build a high-performing culture and bring the teams together to achieve a common goal
What you will need to succeed:
Experience from concept to launch bringing fashion brands to market
Proven track record in establishing and growing successful and innovative fashion brands
An inquisitive, entrepreneurial, and creative mind
Self-directed, with the ability to work in a fast-paced environment with multiple accountabilities
Strong leadership skills to develop a high-performing team
Superior ability to track and predict trends
Strong business knowledge and acumen
Familiarity with the retail industry
Excellent ability to collaborate with executive teams, and many internal and external stakeholders
Outstanding interpersonal skills and the ability to persuasively sell ideas
Data-driven mindset, with a natural curiosity for results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To view all our perks and benefits, click here.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</si>
  <si>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85735</t>
  </si>
  <si>
    <t>Head of Finance (Managed Companies)</t>
  </si>
  <si>
    <t>+10 years</t>
  </si>
  <si>
    <t>https://ie-csm.symplicity.com/students/app/jobs/detail/27355a45b350d070599b71416666e396</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</si>
  <si>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The Head of Finance for Managed Companies is responsible for managing all the reporting and forecasting activities as well as evaluating the proﬁtability of new initiatives and producing ad-hoc analyses. 
The person will partner with the President of the vertical, the Heads of the functions and their staﬀs to support their strategic decision process, not only being active in educating them on ﬁnance and accounting procedures but also in walking them through how the ﬁnance function can support operational improvement programs. 
The role will be involved in supporting presentations to the local management, shareholders and Group Counterparts, working closely with the other senior members of the Company. 
JOB RESPONSIBILITIES: 
Ensure timely and accurate consolidated view of business performance of the Vertical to the President and insights and priorities regarding areas of intervention.
Support strategic business decision making through ﬁnancial modeling and analysis including ad hoc modeling and analysis. 
Ensure value creation tracking in the feasibility studies. 
Develop post-mortem tracking of former investments. 
Collaborate and support SupplyChain to ensure governance &amp; delivery of the Transformation roadmap.
Collaborate and support with each boat to review the operating and delivery model to ensure is efficient and deliverables are in line with business requirement for Digital and Hybrid Transformation. 
Create, own and reﬁne the budgeting process including development of department speciﬁc budgets and related ongoing variance reporting and analysis 
Leading teams: secure a strong succession pipeline and develop top quality ﬁnancial talent to ensure the ﬁnance organization delivers high levels of performance and productivity. 
Identify, nurture, coach and develop ﬁnance talents matching the new ﬁnance competency framework Inspire the team and provide continuous guidance and mentorship in order to create a performance- driven culture 
Drive the process of eﬀective manpower planning for Finance, recruitment, training and development and ensure high level of employee engagement and motivation in the workplace 
Support the management with a comprehensive set of analyses and reports for them to stay abreast of any ﬁnancial and business trend highlighting potential risk and opportunities. 
Develop and maintain ﬁnancial forecasts for the business and track key variances, changes and opportunities in actual results versus forecast 
Generate, maintain and automate ﬁnancial reporting, including weekly, monthly and quarterly packages for key internal and external stakeholders. 
In coordination with IT &amp; Data Analytics’ team. Ensuring new FP&amp;A tool roll out (Hyperion and Power BI/Lookers DB) Preserve the consistency of all the reporting cycles by coordinating with the local accounting teams and the Group Finance functions to ensure timely and accurate submission of the ﬁnancial statements. 
Guarantee the compliance to Group Policies and principle regarding ﬁnancial matters. 
Support the CFO in engaging the board's audit and ﬁnance committees around issues and trends in ﬁnancial operating models and delivery 
What you’ll need to succeed  Ideally at least 15 year progressive finance experience gained in finance department of multinational companies better if with some relevant experience and perspective out of the GCC Region in FMCG or Retail environment; 
Experience of Finance in Ecommerce a plus. 
The capability of connecting, understanding and translating the business events which have a direct impact on the ﬁnancial performance is a key factor of success in this position. 
Strong communication &amp; negotiation skills are crucial in dealing with a variety of internal and external counterparts. Develop an internal and external network of relevant stakeholders. 
Hands on experience interacting with operations managers and line management, ideally combining corporate-level ﬁnance experience with actual operating experience. 
A history of a strong partnership with top executives, based on expertise, intellect, and a direct, open and candid style. 
History of setting and achieving the highest standards of performance for the team. Recognized for attracting great talent, building a strong bench, and developing a successor. 
Eﬀective interpersonal skills; needs to relate well at all levels internally and externally. Able to adapt continuously and eﬀectively to a globally and culturally diverse environment. 
Professional qualiﬁcation: ACCA, CIMA, CPA, ACA, Top 10 MBA.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To view all our perks and benefits, click here.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</si>
  <si>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85952</t>
  </si>
  <si>
    <t>Senior Manager – ERP Program Management</t>
  </si>
  <si>
    <t>https://ie-csm.symplicity.com/students/app/jobs/detail/6eba2a909d038f246a333597d666644a</t>
  </si>
  <si>
    <t>Project Management</t>
  </si>
  <si>
    <t>INSPIRE | EXHILARATE | DELIGHT
For over six decades, Chalhoub Group has been a partner and creator of luxury experiences in the Middle East. The Group, in its endeavor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jewelry, and eyewear.
Every step at Chalhoub Group is taken with the customer at heart. Be it constantly reinventing itself or focusing on innovation to provide luxury experiences at over 750+ experiential retail stores, online and through mobile apps, each touch point leads to delighting the customer.
Today, Chalhoub Group stands for 14,000 skilled and talented professionals across seven countries, whose cohesive efforts have resulted in the Group being ranked third in the Middle East and first in Saudi Arabia as a Great Place to Work®.
The role 
Chalhoub Group is embarking on a transformation of its core Finance, Payroll, Merchandising, Warehousing, Logistics and Master Data systems. The Senior Manager – ERP Program Management (ERP Transformation) at Chalhoub Group is responsible for overseeing and implementing this ERP transformation across the organization ensuring successful implementation within budget, on schedule, and to the satisfaction of stakeholders.
In this role, the Senior Manager – ERP Program Management will manage the overall program office of the ERP which will be comprised of multiple internal and external parties. Key to this role’s success will be the ability to manage a multi-organisation, cross functional team to deliver on-time outcomes with effective risk and issue management. Successful candidates will have demonstrated ERP transformation experience in multi-national Retail organisations managing complex multi-year cross-functional transformations. This role will report to our VP of ERP Transformation and will, together, steer and guide the overall program’s success and reporting to governance forums and boards on progress.
What you’ll be doing
Program Planning and Management:
Create and maintain a comprehensive program and workstream plans that outline the scope, schedule, budget, and resources required.
Establish a program team, define roles and responsibilities, and create a communication plan that includes regular status updates and stakeholder engagement.
Monitor progress, identify risks, and develop mitigation strategies to keep the project on track
Manage changes to the project scope, schedule, and budget, and ensure that stakeholders are informed of these changes.
Stakeholder Management:
Work closely with stakeholders, including the executive team, department managers, IT personnel, and end-users (Finance, Supply Chain, Logistics, Procurement, Stores, Data, Tech) to ensure the ERP system meets the organization's requirements and objectives.
Develop and maintain relationships with stakeholders, communicate program updates, and manage expectations to ensure stakeholder satisfaction.
Understand customer, business and stakeholder needs, deﬁne priorities and propose solutions (scope dependencies, risks, budget, schedule…etc.) in relation to the ERP project milestones.
Budget Management:
Work with the ERP Finance Manager to establish a project budget, track costs, and report on budget variances.
Work with stakeholders to identify cost-saving opportunities and develop contingency plans to manage project costs effectively.
Ensure continuous resource availability and allocation.
Risk Management:
Proactively identify program and workstream risks and develop contingency plans to mitigate these risks.
Work with stakeholders to develop a risk management plan that includes risk assessment, risk response, and risk monitoring.
Resource Management:
Manage program and workstream resources, including project team members, vendors, and contractors.
Ensure that the project team is appropriately staffed, trained, and motivated to achieve project objectives.
Manage vendor and contractor relationships to ensure that deliverables are met within budget and on schedule.
Vendor Management:
Work with various external vendors (Consultants, System Integrators, Software Providers, Change &amp; Training Specialists) to ensure effective ways of working across the program between organisations
Working with Procurement, put in place regular Vendor Management reviews to ensure the on-time, to-quality and cost performance of ERP external vendors
Build relationships with Executive / Partner / Director members of the external vendor teams to manage effective resolution in times of conflict, risk and issue
Quality Management:
Ensure that Program tasks are completed on time and to the required quality standards.
Establish quality control processes, conduct regular quality audits, and work with stakeholders to develop corrective actions when necessary.
Measure project performance using appropriate systems, tools, and techniques.
Orchestrate the test activities on the project when applicable and ensure deliverables are of high quality.
Program Standards and Toolkits:
Identify what program planning, reporting and monitoring standards should be put in place for all workstreams to use
Includes, but is not limited to: ensuring effective PMO Tooling/Systems are in place, effective reporting templates/online project planning, online file sharing and document management, effective document version control etc.
Drive adoption and consistency of the Program Management standards, tools and templates across the Program, escalating if instances of repeated non-compliance occurs
What you’ll need to succeed
Education and Certifications:
Bachelor’s degree in business administration, computer science, or related field (Engineering, Technology, Information Technology, with good finance understanding), Master is a plus.
PMP certification or equivalent project management certification.
Knowledge of project management tools and software.
Knowledge of ERP systems and implementation methodologies, particularly in a Retail context
Demonstrated Competencies:
Ability to work independently and be self-motivated to plan your own and your team’s work to meet overall goals and objectives
Experience in complex team management: you will have previously managed multi location, mixed internal/external teams effectively to deliver expected outcomes
Strong facilitation, influencing and negotiation skills (considering the need for orchestration and organisation of multiple internal parties: business, central Tech, Brands, Geographies)
Effective communication and relationship management - experience working with business stakeholders across various business functions (considering the need to manage demanding business stakeholders: ability to collaborate, influence but also challenge senior business stakeholders on their requirements)
Robust teamwork proven both within and outside your team - ability to generate trust, build alliances, and orchestrate interdisciplinary matrix teams, with internal and external team members
Desired Experience:
8-10 years post graduate work experience working with ERP and related system transformations
Deep understanding of good practice project and program management
Demonstrated experience in implementing front, middle and back office ERP transformations (Oracle or SAP) in areas of: Finance, Payroll, Merchandising, Warehousing, Logistics and Master Data
Experience and appreciation for the Middle East would be preferable but not essential
Experience delivering and managing complex solutions (multi-platform, multi-technology, 3rd parties) end-to-end (e.g., solution integration, data management and effective cutover and release strategies)
Awareness and understanding of Lean-Agile project management and solution development methodologies and frameworks e.g., Dev Ops and SAFe.
Experience in large regional/global organisations using in-sourced and out-sourced IT service providers
What We Offer 
We will help shape your journey with us through enriching experiences, learning and development opportunities, and exposure to different assignments within your role.
Our Group offers the opportunity to support careers that may span different teams, different job roles, categories and even different countries. We offer diverse career paths for those who show drive and passion as well as the desire to learn and grow.
Amazing Benefits
We recognise the value that you bring, and we strive to provide a competitive benefits package which includes health care, life insurance, child education contribution, and exclusive employee discounts.</t>
  </si>
  <si>
    <t>85736</t>
  </si>
  <si>
    <t>Head of Buying &amp; Merchandising - TANAGRA Luxury Home &amp; Life</t>
  </si>
  <si>
    <t>https://ie-csm.symplicity.com/students/app/jobs/detail/ef940ac9beb8777954d22c006e7ca18b</t>
  </si>
  <si>
    <t>Purchasing</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</si>
  <si>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Tanagra is a multi-brand luxury Home &amp; Lifestyle concept operating online and offline across the GCC region. It is a unique destination for Art of Living and Home Gifting in the Middle East, where your mind gets inspired, your heart excited, your soul amazed, transforming your home into a journey of self-expressions. 
This role will manage the Buying &amp; Merchandising strategy for Tanagra. The Head of Buying and Merchandising will develop, implement, and deliver the strategic direction for luxury home products across categories to maximize sales and hit profit targets across the region. Your responsibilities will include:
Own the function to ensure commercially viable negotiations are made in favour of the overall business decisions such as contracts, agreements, return to vendor,
Leverage from customer data, sales, and performance data while demonstrating exceptional awareness of market competition and regional trends to ensure commercially
Reinforce the product selection meeting the value proposition Tanagra to ensure team buys commercially viable product ranges that reflect the brand image.
Partner with merchandise planning, supply chain and demand planning function on OTB planning and monitor review in season, to make recommendations.
Monitor that any new price is communicated correctly and timely to relevant functions and/or verticals
Co-collaborate on the visual merchandising and creative direction while ensuring brands are brought to life and displayed in relation to customer demands and buying strategy.Partner with the wider digital team to manage the availability and offering of product online.Compile brand reports at regional level based on consolidated information from local merchandise team and analyses on direct extraction from system.
What you’ll need to succeed  
10 + years of experience in Luxury Retail within a Merchandising/Buying capacity across multi-brand businesses
Collaborative work ethic and ability to build effective working relationships
Strong Financial, business and commercial acumen, and ability to drive strategy.
Flexibility in understanding industry business cycles, demands, and effect on financial results
A proven track record of managing profitability including the ability to analyse and discuss financial impact, status and improvement.
Ability to deal with multiple stakeholders, both internal and external.
Leads by examples and fosters innovation to develop team succession planning to identify, select and develop people (talent) to meet future growth 
Currently operating at a "Head of" level within a merchandising and stock forecasting environment</t>
  </si>
  <si>
    <t>Healthcare</t>
  </si>
  <si>
    <t>84949</t>
  </si>
  <si>
    <t>Novartis</t>
  </si>
  <si>
    <t>Data Scientists - Novartis Digital Finance Hub</t>
  </si>
  <si>
    <t>Barcelona Barcelona
Spain</t>
  </si>
  <si>
    <t>0-3 years, 4-7 years, 8-10 years, +10 years</t>
  </si>
  <si>
    <t>Ambra Sanna</t>
  </si>
  <si>
    <t>https://ie-csm.symplicity.com/students/app/jobs/detail/07aa87a46edd43344567641d9463677a</t>
  </si>
  <si>
    <t>Digital Transformation / Big Data, Information System &amp; Technology, Information Systems &amp; Technology, Innovation &amp; ICT</t>
  </si>
  <si>
    <t>Novartis Digital Finance Hub
2023 is an exciting year for Novartis as we accelerate our growth in the digital space.
The Barcelona Digital Finance hub is a startup within Novartis, which crafts finance business partnering solutions demonstrating innovation and talent. Artificial intelligence and predictive analytics are reshaping the function and this new team will be a differentiator, encouraging new ideas. To add even greater value for the business we need to have the right people with the right capacities in the right location. We need ground-breaking innovation, customer-orientation and focus on bringing the best services and solutions to the business – both globally and locally – to support Finance. We are looking for early talent with experience in consulting or business partnering who are eager to make a difference.
The hub offers a real opportunity to develop in a highly fast-paced, multicultural, technology-driven environment where collaboration and innovation are at the heart of who we are and what we do.
SECTOR: Pharmaceutical – AI/ML
STUDENT’S PROFILE:
STUDIES:
Degree in Mathematics, Statistics, Computer Science, Physics or in a quantitative field
REQUIREMENTS:
Academic experience in a multidisciplinary data &amp; analytics environment or in research.
Experience in predictive modelling and large data analysis.
Experience in statistical/analytics tools such as R, Matlab, Python or big data technologies for machine learning.
A track record of innovating through machine learning, data bases and statistical algorithms and their applications. Hands on experience with data mining, its concepts, techniques and implementation.
Do you love coding and finding creative, innovative solutions?
Do you want to work in an international environment, develop your talents and progress with your career?
Do you want to see how your data science solutions can have a significant global business impact?
Do you want to develop in a highly accelerated, multicultural and technological environment?
Discover the Barcelona Digital Finance Hub, a unique data science team within Novartis that offers a real opportunity to enhance your knowledge in Artificial Intelligence and predictive analytics.
Send your CV at:
bcn.digitalfinance@novartis.com
The team is in constant growth and always hiring. We are looking for:
Data Scientists
Software Engineers
Data Engineers
MLOps
Business analysts
From internship, junior to senior positions.
About us
799 million. That’s how many lives Novartis’ products touched in 2019. And while we’re proud of that fact, in this world of digital and technological transformation, we must also ask ourselves this: how can we continue to improve and extend even more people’s lives?
The Barcelona Digital Finance Hub is a startup within Novartis, which crafts finance business partnering solutions demonstrating innovation and talent. The hub offers a real opportunity to develop in a highly fast-paced, multicultural, technology-driven environment where collaboration and innovation are at the heart of who we are and what we do.
Some points that may be of your interest
Internal technical sessions to share new techniques, developments, etc.
Constant learning through theoretical and hands on training.
Time to invest in innovative projects created by ourselves, apart from the main projects, to explore new and exciting ideas outside our daily routines.
Opportunities to grow inside the company, in the same area of interest, change areas or even countries like our colleagues in the next video: https://www.youtube.com/watch?v=VHkmIPIDhtQ</t>
  </si>
  <si>
    <t>85096</t>
  </si>
  <si>
    <t>OLIVER WYMAN</t>
  </si>
  <si>
    <t>Data &amp; Analytics - Analyst/ Senior Analyst - Madrid</t>
  </si>
  <si>
    <t>https://ie-csm.symplicity.com/students/app/jobs/detail/265ab7188091eafda81171d0d5c4b9cc</t>
  </si>
  <si>
    <t>Digital Transformation / Big Data, Information Systems &amp; Technology, Innovation &amp; ICT</t>
  </si>
  <si>
    <t>WHO WE ARE:
Oliver Wyman is a global leader in management consulting that combines deep industry knowledge with specialized expertise in strategy, operations, risk management, and organization transformation. Our mission is to help clients achieve lasting success by solving their most complex problems and seizing their biggest opportunities.
We believe in the power of diverse perspectives and collaborative teams to drive innovation and impact. Our consultants come from a range of backgrounds and experiences, and we embrace the unique skills and insights they bring to our work. 
At Oliver Wyman, we are proud of the values that we aspire to live by. We are committed to creating an inclusive environment where everyone can thrive and reach their full potential.
WHAT IS THE DIGITAL AND ANALYTICS PRACTICE?
Data &amp; Analytics is a specialist business unit within Oliver Wyman, set up in 2017 in Newcastle-upon-Tyne and has since expanded across Europe, including Milan, Berlin, Madrid and Athens. The practice is a dynamic, fast-growing team of quantitative analytics specialists. We work closely with our colleagues across Oliver Wyman to cover a global footprint: Working across multiple industries including but not limited to Financial Services, Insurance, Retail and Transportation.
Clients hire us for our depth of insight and expertise; expertise that comes from specialisation. We combine analytical rigour with a relentless focus on client impact.
We are looking for Analysts and Senior Analysts to pursue a career in quantitative analytics.
Working with us offers excellent career and growth opportunities for highly motivated individuals with relevant education in a quantitative subject.
WHAT YOU WILL DO:
Managing the execution of individual project workstreams. This typically includes developing hypotheses; managing data collection, model creation and analyses; conducting primary and secondary research; creatively tackling information limitations; and surfacing insights.
Supporting our Partner group in project delivery through accurate and high quality execution.
The opportunity to obtain the training and guidance of a blue-chip consulting firm, while at the same time being part of an ambitious start-up.
Flexible working and market leading work life balance will be a priority.
There will be opportunities to travel with a mix of around 50% of time spent on client site vs off site, though individual needs will be considered when staffing offsite vs onsite roles.
Our Team will be offered in depth training, above and beyond what is typical for an Oliver Wyman consultant.
WHY JOIN US
Come aboard if you are excited by challenges and want to work across different cultures.
We want you to step out of your comfort zone and embrace your curiosity.
You’ll learn on the job via our apprenticeship model. Much of your focus will be on research and analysis, and you may also have opportunities to begin developing your communication, presentation, and client-management skills.
You’ll find genuine colleagues who stand by their beliefs and measure success by the lasting impact you create together.
We believe in flexibility, including the opportunity of hybrid working. You are also invited to join our sport groups and social activities.
WHAT DO YOU LOOK FOR IN APPLICANTS?
Previous working experience: 
At least 3 months of relevant experience for an Analyst role
+2 years’ experience for a Senior Analyst role
Bachelor’s or Master’s degree in a quantitative discipline. Ideally Mathematics, Statistics, Physics, Computer Science or, Engineering with strong quantitative applications.
Strong analysis, documentation, and communication skills.
Solid experience in Python/R/SAS programming languages and use of databases (SQL)
Ability to work effectively and collaboratively in a team.
Be independent and work under limited supervision respecting defined timelines.
Be able to find innovative, practical and flexible solutions to business issues.
Present effectively results, potential issues and implications.
Excellent command of Spanish and English language (verbal and written).
Ability to manage a heavy work volume and meet deadlines in an extremely fast paced environment.
Ability to maintain and respect confidentiality.
Willingness to travel occasionally.
HOW TO APPLY? 
Please submit your CV and cover letter. If you would like to find out more information about Oliver Wyman, please visit our website or alternatively, apply to attend one of our events, details of which can be found here.
Oliver Wyman is an equal opportunity employer and a wholly owned subsidiary of Marsh &amp; McLennan Companies. To learn more, please follow us on LinkedIn, Instagram or Twitter.  Marsh &amp; McLennan Companies and its Affiliates are EOE Minority/Female/Disability/Vet/Sexual Orientation/ Gender Identity employers.</t>
  </si>
  <si>
    <t>86029</t>
  </si>
  <si>
    <t>Scalian</t>
  </si>
  <si>
    <t>PMO- Área de Banca</t>
  </si>
  <si>
    <t>https://ie-csm.symplicity.com/students/app/jobs/detail/478dc50d4d5d24e9b14378ae29df4708</t>
  </si>
  <si>
    <t>Accounting / Finance, Information System &amp; Technology</t>
  </si>
  <si>
    <t>Hay dos palabras que nos definen: talento y tecnología, porque en Scalian no entendemos una sin la otra. Nosotros ofrecemos soluciones sencillas e innovadoras a problemas complejos, que tienen un impacto positivo y sostenible en las organizaciones y en la sociedad. Pero para conseguirlo, necesitamos del talento, por eso, buscamos un/a PMO - Área de Banca¿Qué buscamos?Buscamos un PMO para unirse a nuestro equipo de proyectos del área de Banca y servicios financieros.Entre tus funciones:-Experiencia en seguimiento de proyectos Regulatorios (EMIR, MIFID, etc..)-Contactos con los Stakeholders-Revisión del estado de los requerimientos/proyecto-Gestión de reuniones, actas-Herramientas ofimáticas-Proactivo e independiente-Ingles Alto (C1)¿Qué tendrás con nosotros?📚 Formación continua y planes de desarrollo profesional personalizados para que podamos seguir creciendo juntos. Contamos con acceso a plataformas internas con contenido abierto para que lo disfrutes cuando tú quieras y a tu ritmo.📝 Contrato indefinido🕐 Jornada completa con horario flexible para facilitar la conciliación entre vida familiar y profesional.✔️ Retribución negociable🌏 Como parte del grupo Scalian, abrimos nuestras fronteras y crecemos internacionalmente.♻️ En el grupo apostamos por iniciativas sostenibles.💻 100% Teletrabajo</t>
  </si>
  <si>
    <t>86034</t>
  </si>
  <si>
    <t>Backend Developer:</t>
  </si>
  <si>
    <t>https://ie-csm.symplicity.com/students/app/jobs/detail/4ae050cd0743098c9b67f8a57ae3b9c2</t>
  </si>
  <si>
    <t>Information System &amp; Technology</t>
  </si>
  <si>
    <t>Hay dos palabras que nos definen: talento y tecnología, porque en Scalian no entendemos una sin la otra. Nosotros ofrecemos soluciones sencillas e innovadoras a problemas complejos, que tienen un impacto positivo y sostenible en las organizaciones y en la sociedad. Pero para conseguirlo, necesitamos del talento, por eso, buscamos un/a Backend Developer con experiencia en Java y Microservicios.¿Qué buscamos?Buscamos un/a Backend Developer con experiencia en Java/microservicios (Spring boot) para integrarse en nuestro equipo de profesionales.Requisitos mínimos:•Arquitectura de microservicios•Composición de APIs•RestFul•OpenAPI, Swagger•Java 8, 11•Spring (Spring-Boot, Spring-Batch, MVC)•Maven•Junit, Mockito, Wiremock, MockMVC•JPA, Oracle, JDBC•Docker / Kubernetes / Openshift•Ansible•Stack ELK (Elastic, LogStash, Kibana)•Prometheus, Grafana•Pipelines CI/CD (build, deploy)•UnixRequisitos valorables:•Herramientas de análisis estático de código (Sonar, PMD, Checkstyle, etc)•Bases de datos relacionales y NoSQL: Cassandra, Sparks, HortonWorks•Redes•Reglas de firewall•Azure devOps•Scala¿Qué tendrás con nosotros?Formación continua y planes de desarrollo profesional personalizados para que podamos seguir creciendo juntos. Contamos con acceso a plataformas internas con contenido abierto para que lo disfrutes cuando tú quieras y a tu ritmo.Contrato indefinidoJornada completa con horario flexible para facilitar la conciliación entre vida familiar y profesional.Retribución negociableComo parte del grupo Scalian, abrimos nuestras fronteras y crecemos internacionalmente.En el grupo apostamos por iniciativas sostenibles.100% TeletrabajoLink de LinkedIN: Backend Developer | Scalian | LinkedIn</t>
  </si>
  <si>
    <t>86035</t>
  </si>
  <si>
    <t>Desarrollador de Frontend:</t>
  </si>
  <si>
    <t>https://ie-csm.symplicity.com/students/app/jobs/detail/4cbd4a99c86646c4690aec8ad53e14fc</t>
  </si>
  <si>
    <t>Hay dos palabras que nos definen: talento y tecnología, porque en Scalian no entendemos una sin la otra. Nosotros ofrecemos soluciones sencillas e innovadoras a problemas complejos, que tienen un impacto positivo y sostenible en las organizaciones y en la sociedad. Pero para conseguirlo, necesitamos del talento, por eso, buscamos un/a Desarrollador/a Front-end.¿Qué buscamos?Buscamos un/a Front-end Developer con experiencia en las siguientes herramientas para incorporarse en un importante proyecto del sector bancario.Requisitos mínimos:•Lit-element web components•Javascript, HTML5, CSS (stylus...), ES6, Webpack, Nodejs, NPM, Typescript•Polymer 2•React, Vue•Redux, Vanilla•Experiencia con Azure Devops¿Qué tendrás con nosotros?Formación continua y planes de desarrollo profesional personalizados para que podamos seguir creciendo juntos. Contamos con acceso a plataformas internas con contenido abierto para que lo disfrutes cuando tú quieras y a tu ritmo.Jornada completa con horario flexible para facilitar la conciliación entre vida familiar y profesional.Como parte del grupo Scalian, abrimos nuestras fronteras y crecemos internacionalmente. Somos un equipo dinámico y multicultural con enormes posibilidades de crecimiento donde el espíritu de equipo es el valor fundamental.En el grupo apostamos por iniciativas sostenibles.100% TeletrabajoLink a LinkedIN: Desarrollador/a de Front-end | Scalian | LinkedIn</t>
  </si>
  <si>
    <t>85095</t>
  </si>
  <si>
    <t>Data &amp; Analytics - Intern- Madrid</t>
  </si>
  <si>
    <t>https://ie-csm.symplicity.com/students/app/jobs/detail/6ac37e21de56f9c041078f1cd168f8e2</t>
  </si>
  <si>
    <t>WHO WE ARE
Oliver Wyman is a global leader in management consulting that combines deep industry knowledge with specialized expertise in strategy, operations, risk management, and organization transformation. Our mission is to help clients achieve lasting success by solving their most complex problems and seizing their biggest opportunities.
We believe in the power of diverse perspectives and collaborative teams to drive innovation and impact. Our consultants come from a range of backgrounds and experiences, and we embrace the unique skills and insights they bring to our work. 
At Oliver Wyman, we are proud of the values that we aspire to live by. We are committed to creating an inclusive environment where everyone can thrive and reach their full potential.
WHAT IS THE DIGITAL AND ANALYTICS PRACTICE?
Data &amp; Analytics is a specialist business unit within Oliver Wyman, set up in 2017 in Newcastle-upon-Tyne and has since expanded across Europe, including Milan, Berlin, Madrid and Greece. The practice is a dynamic, fast-growing team of quantitative analytics specialists. We work closely with our colleagues across Oliver Wyman to cover a global footprint: Working across multiple industries including but not limited to Financial Services, Insurance, Retail and Transportation.
Clients hire us for our depth of insight and expertise; expertise that comes from specialisation. We combine analytical rigour with a relentless focus on client impact.
We are looking for students in their penultimate year to do an internship with us.
Working with us offers excellent career and growth opportunities for highly motivated individuals with relevant education in a quantitative subject.
WHAT YOU WILL DO
Internships at Oliver Wyman provide a true taste of life as a consultant and unique preparation for a full-time role.
During your internship, you’ll work on challenging projects that have a significant impact on clients, industries, and societies.
You’ll be a full team member, with responsibility for a distinct piece of work that will help the team deliver breakthrough impact.
As a member of your project team you’ll work alongside colleagues of all levels and clients worldwide to solve complex problems and drive meaningful change.
You’ll learn our core business skills, including how to structure your daily tasks.
You will be developing hypotheses, managing data collection, model creation and analyses, Conducting primary and secondary research, creatively tackling information limitations, presenting insights, supporting the delivery of projects
WHY JOIN US?
Come aboard if you are excited by challenges and want to work across different cultures.
We want you to step out of your comfort zone and embrace your curiosity.
You’ll learn on the job via our apprenticeship model. Much of your focus will be on research and analysis, and you may also have opportunities to begin developing your communication, presentation, and client-management skills.
You’ll find genuine colleagues who stand by their beliefs and measure success by the lasting impact you create together.
We believe in flexibility, including the opportunity of hybrid working. You are also invited to join our sport groups and social activities.
WHAT DO WE LOOK FOR IN APPLICANTS
Applicants in their ultimate or penultimate year of study in a quantitative discipline. Ideally Mathematics, Statistics, Physics, Computer Science or, Engineering with strong quantitative applications.
Candidates who are excited to work in an entrepreneurial environment, focused on delivering impact.
Strong analysis, documentation, and communication skills.
Knowledge of Python/R/SAS programming languages and use of databases (SQL)
Be independent and work under limited supervision respecting defined timelines.
Be able to find innovative, practical and flexible solutions to business issues.
Present effectively results, potential issues and implications
Excellent command of Spanish and English language (verbal and written).
Ability to manage a heavy work volume and meet deadlines in an extremely fast paced environment.
Ability to maintain and respect confidentiality.
Willingness to travel occasionally.
You are an EU resident/have the right to work in the EU.
Internship agreement with college is needed.
HOW TO APPLY
Please submit your CV, cover letter and unofficial transcript. If you would like to find out more information about Oliver Wyman, please visit our website or alternatively, apply to attend one of our events, details of which can be found here.
Oliver Wyman is an equal opportunity employer and a wholly owned subsidiary of Marsh &amp; McLennan Companies. To learn more, please follow us on LinkedIn, Instagram or Twitter.  Marsh &amp; McLennan</t>
  </si>
  <si>
    <t>86028</t>
  </si>
  <si>
    <t>Beca Ingeniero/a Junior - Sector Ferroviario</t>
  </si>
  <si>
    <t>https://ie-csm.symplicity.com/students/app/jobs/detail/775de9efdb77f5ba1ba41dd404871db9</t>
  </si>
  <si>
    <t>Information System &amp; Technology, Operations &amp; Logistics</t>
  </si>
  <si>
    <t>¿Eres graduado de Ingeniería y buscas unas prácticas para empezar tu desarrollo profesional en Madrid?Si tu respuesta es sí, tienes suerte, estamos buscando una persona dinámica y proactiva para trabajar en diversos proyectos del sector ferroviario.¿Cuál será tu rol?Buscamos a una persona con ganas de aprender y empezar a desarrollar su carrera para unirse a uno de nuestros equipos multidisplinares.Trabajarás sobre proyectos de validación y verificación de enclavamientos ferroviarios de diferentes estaciones de tren. A partir de protocolos de pruebas, y los KPIs de progreso, realizamos la validación de todos los elementos de los que se compone un enclavamiento (rutas, señales, vías, bloqueos...)¿Qué requisitos buscamos?•Graduado/a en Ingeniería o Ciclo superior relacionado con Electrónica, Industria o Tecnología.•Disponibilidad inmediata y de jornada de 40h (intensiva en verano)•Interés en el sector ferroviario. Ganas de aprender y formarse en el sector.•Residencia en Madrid•Inglés B2 (valorable)¿Qué ofrecemos?100% teletrabajoFormación continuaPosibilidad de contrato indefinido tras el periodo de practicasHorario flexible acorde con tu organización diaria (jornada intensiva en verano)Beca remunerada. Los primeros 3 meses con 650€ y los siguientes 3 meses con 750€¿Estás interesado y quieres saber más?•Presenta tu candidatura y hablamos.</t>
  </si>
  <si>
    <t>84954</t>
  </si>
  <si>
    <t>Software Developers - Novartis Digital Finance Hub</t>
  </si>
  <si>
    <t>https://ie-csm.symplicity.com/students/app/jobs/detail/91d41c88a41705f0b48f24c8bdb9ea75</t>
  </si>
  <si>
    <t>85972</t>
  </si>
  <si>
    <t>Making Science</t>
  </si>
  <si>
    <t>The Digital Acceleration Academy</t>
  </si>
  <si>
    <t>Madrid Madrid
Spain,Alicante Alicante
Spain,Barcelona Barcelona
Spain,A Coruña A Coruña
Spain</t>
  </si>
  <si>
    <t>https://ie-csm.symplicity.com/students/app/jobs/detail/a4b2310418225de81f7fcc45a978c101</t>
  </si>
  <si>
    <t>Making Science crea The Digital Acceleration Academy con el fin de ofrecer aprendizaje teórico y prácticas remuneradas a todas aquellas personas que quieren adentrarse y profundizar en el mundo del marketing digital.
Los participantes podrán obtener certificados de especialización de los partners de Making Science, así como la oportunidad de conseguir un contrato indefinido una vez finalizado el curso.
Inscríbete
The Digital Acceleration Academy
The Digital Acceleration Academy es un programa de formación de 6 meses para estudiantes que se quieran adentrar en el ecosistema del marketing digital. El Academy permite a los candidatos escoger entre 1 de los 6 programas de especialización: Salesforce Marketing Cloud, Digital Advertising, Data &amp; Analytics, Cloud, Software Development y Advertising Technology, impartidos por expertos de Making Science. El contenido será teórico y práctico con el fin de proporcionar las aptitudes necesarias a los candidatos para iniciar su carrera profesional en el mundo del marketing digital. 
Cómo aplicar
Si eres un estudiante de último año de universidad apasionado y motivado, te acabas de graduar o buscas un cambio en tu carrera profesional, este Academy te puede interesar. A continuación podrás encontrar las temáticas que cubrirán cada uno de los programas y el enlace para presentar tu candidatura. 
Inscríbete
Compromiso
Los programas de formación se realizarán de manera presencial en las oficinas de Making Science y los estudiantes deberán asistir a todas las sesiones durante los 6 meses de duración. Las clases serán interactivas y brindarán la oportunidad de interactuar con los expertos que lleven a cabo la formación. Además de la teoría, parte del programa consistirá en la puesta en práctica de los conocimientos adquiridos a través de ejercicios o participación supervisada en la gestión de clientes.
FormaciónPrácticas remuneradas+Certificado de especialización de nuestros partners</t>
  </si>
  <si>
    <t>86027</t>
  </si>
  <si>
    <t>Desarrollador Jr-Spark</t>
  </si>
  <si>
    <t>https://ie-csm.symplicity.com/students/app/jobs/detail/af4c103d3ef777a1ab778d8025fe1b62</t>
  </si>
  <si>
    <t>Hay dos palabras que nos definen: talento y tecnología, porque en Scalian no entendemos una sin la otra. Nosotros ofrecemos soluciones sencillas e innovadoras a problemas complejos, que tienen un impacto positivo y sostenible en las organizaciones y en la sociedad. Pero para conseguirlo, necesitamos del talento, por eso, buscamos un/a Desarrollador Jr-Spark¿Qué buscamos?Buscamos un programador Jr en Spark para unirse a nuestro equipo de proyectos del área de Banca y servicios financieros.Entre tus funciones:- Programación en Scala y Spark principalmente, también pudiendo aportar y aprender otros lenguajes como Python, Java &amp; Kotlin.- Afinar consultas a través de Hive y SQL. Utilizando también otras tecnologías propias de Big Data: Spark 2.X (Batch, Structured Streaming), Hive, HDFS, HBase, Solr, Flume, Sqoop, Kafka- Catalogar e implementar Datasets, y pasar a producción- Implementación de pipelines de Datos- Catalogar las diferentes variables, diseñar y hacer la ingesta de datos¿Qué tendrás con nosotros?📚 Formación continua y planes de desarrollo profesional personalizados para que podamos seguir creciendo juntos. Contamos con acceso a plataformas internas con contenido abierto para que lo disfrutes cuando tú quieras y a tu ritmo.📝 Contrato indefinido🕐 Jornada completa con horario flexible para facilitar la conciliación entre vida familiar y profesional.✔️ Retribución negociable🌏 Como parte del grupo Scalian, abrimos nuestras fronteras y crecemos internacionalmente.♻️ En el grupo apostamos por iniciativas sostenibles.💻 100% Teletrabajo</t>
  </si>
  <si>
    <t>85337</t>
  </si>
  <si>
    <t>REPSOL</t>
  </si>
  <si>
    <t>Prácticas TECH / Becas Talent Energy</t>
  </si>
  <si>
    <t>https://ie-csm.symplicity.com/students/app/jobs/detail/cf725f234006775b00f8789377f81815</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</si>
  <si>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¿Quieres formar parte de la transición energética? ¡Esta puede ser tu oportunidad!Somos una compañía multienergía global, que se apoya en la innovación tecnológica y la digitalización para crear un futuro más sostenible y contribuir al progreso de la sociedad. Tenemos un papel relevante en la transición energética hacia un mundo descarbonizado, empleando todas las energías y tecnologías disponibles para ser cero emisiones netas en 2050.Apostamos por las personas, por eso somos un equipo dinámico y diverso, con una amplia variedad de trayectorias, habilidades y culturas. Estamos comprometidos con la igualdad de oportunidades, la diversidad y la inclusión, y promovemos entornos de trabajo en los que las personas puedan desarrollar todo su potencial.
Únete a nuestro equipoBuscamos personas con capacidad de aprendizaje que quieran crecer con nosotros e integrarse en las distintas áreas y negocios de la compañía. Nuestras prácticas ofrecen la mejor experiencia, una oportunidad única para crecer y desarrollarte en un ámbito tan retador como el sector de la energía. ¿Qué ofrecemos? 
Un periodo de prácticas de 6 meses, con posibilidad de ampliar otros 6 meses más, en el que tendrás la oportunidad de: •Formar parte de un equipo multidisciplinar en el que aprender y desarrollarte profesionalmente con expertos de primer nivel, con un buen clima de trabajo y en un entorno diverso e internacional.•Participar en proyectos pioneros vinculados a la sostenibilidad, con un impacto directo en la sociedad.Además, dispondrás de horario flexible en instalaciones dotadas de servicios tales como cafeterías, banco de tiempo, servicio médico…
¿Qué buscamos?
•Estudiantes de grado universitario o ya graduados.•Nivel de inglés alto (C1)•Personas que compartan nuestros principios: eficiencia, creación de valor, anticipación y respeto
¿Te sumas al reto? Si tienes ganas, talento e ilusión ¡no lo dudes!¡Hoy más que nunca necesitamos gente como tú! #Súmate</t>
  </si>
  <si>
    <t>85086</t>
  </si>
  <si>
    <t>EY</t>
  </si>
  <si>
    <t>Consultor/a Senior de Cambio Climático y Sostenibilidad</t>
  </si>
  <si>
    <t>Miriam Esquivel</t>
  </si>
  <si>
    <t>https://ie-csm.symplicity.com/students/app/jobs/detail/04689dbb3da351ad475220fca9ee2e58</t>
  </si>
  <si>
    <t>Spanish - Bilingual, Spanish - Native</t>
  </si>
  <si>
    <t>Application: To apply to this vacancy, you must apply through these two channels: Leave your CV in this job posting and apply directly through their website. 
En EY, tendrás la oportunidad de construir una carrera tan única como tú. Con el apoyo de un entorno global y una cultura inclusiva y tecnológica, conseguirás ser la mejor versión de ti mismo. Queremos contar contigo como una voz única, como alguien que aporta, y con la perspectiva de ayudar a EY a ser mejor. Únete a nosotros y construye una experiencia única y un mundo mejor para todos.
La oportunidad:
El área de CCaSS (Climate Change &amp; Sustainabilty Services) ayuda a las empresas a responder a las necesidades del entorno evaluando el impacto medioambiental, identificando las oportunidades y apoyando la presentación de reportings no financieros a sus stakeholders.
Tus funciones principales:
Como miembro de nuestro equipo, podrás participar en servicios y proyectos diferentes como:
-    Asesoramiento sobre políticas y estrategias en materia de Gobierno Corporativo, Reputación y Sostenibilidad.-    Análisis y aplicación de buenas prácticas de compañías en los aspectos de Gobierno Corporativo.-    Definición de modelos de relación con los grupos de interés (gestión de riesgo reputacional, posicionamiento ante inversores, valoración del impacto y la contribución, sistemas de evaluación de la cadena de suministros, etc.).-    Procesos de reporting corporativo (informes de sostenibilidad, informes integrados, etc.) y procesos de auditoría de información no financiera.-    Realización de proyectos sobre materias específicas (huella de carbono, Green bonds, gestión de los riesgos relacionados con los Derechos Humanos, análisis de materialidad, etc.).-    Formación profesional en un equipo involucrado en proyectos de carácter nacional e internacional.
Requisitos: 
Capacidad de trabajo en equipo, proactividad e iniciativa, orientación al cliente.Experiencia en gestión de equipos de trabajo.Motivación y capacidad de crecimiento y desarrollo constante, en un entorno competitivo, desafiante y colaborativo.
Requisitos imprescindibles: 
Máster en ingeniería y gestión medioambiental; ingeniería y gestión del agua; energías renovables y mercado energético o similares.Grado en Administración y Dirección de Empresas, Comunicación, International Business o similares, con interés por el área medioambiental.Nivel de inglés avanzado.Contar con al menos tres años de experiencia en empresa de Servicios profesionales, área de Sostenibilidad.Disponibilidad para viajar.Dominio del paquete Office (Word, Excel y Power Point).
Requisitos deseables: 
Valorable contar con experiencia internacional.Valoramos conocimientos en otros idiomas.
Qué buscamos: 
Profesionales con una visión creativa única y con seguridad y ganas para cumplir los objetivos, con autonomía para tomar la iniciativa y buscar oportunidades para mejorar nuestras relaciones y procesos actuales. Si estás preparado para abordar algunos de los problemas más complejos de nuestros clientes, esta es tu oportunidad.
Qué ofrecemos:
-    Aprendizaje continuo: desarrollarás la mentalidad y las habilidades para enfrentarte a nuevos retos.-    Tu defines el éxito: te proporcionaremos herramientas y flexibilidad para que puedas llegar a las metas propuestas. -    Liderazgo transformacional: te daremos la confianza y formación para que puedas crecer y llegar a ser un buen líder.-    Cultura inclusiva y diversidad: cada persona es única y tiene algo que aportar, te daremos voz para ello; toda idea cuenta.
Si quieres unirte a nosotros, no dudes en inscribirte a esta oferta.
La experiencia en EY es excepcional; constrúyela.EY | Building a better working world 
-    EY existe para construir un mundo de trabajo mejor, ayudamos a nuestros clientes, personas y sociedad a crear un valor a largo plazo para generar valor en el mercado.
-    Gracias a los datos y la tecnología, tenemos equipos en más de 150 países generando confianza y ayudando a los clientes a crecer, transformarse y operar.-    Trabajando en Auditoria, Consultoría, Tax, Estrategia y Transacciones, los equipos de EY se hacen las mejores preguntas para encontrar nuevas respuestas a complejos problemas en los que se encuentra nuestro mundo a día de hoy.</t>
  </si>
  <si>
    <t>85467</t>
  </si>
  <si>
    <t>Management Solutions</t>
  </si>
  <si>
    <t>Business Consultant - Spain</t>
  </si>
  <si>
    <t>https://ie-csm.symplicity.com/students/app/jobs/detail/17d5281ec460af1f85de1d9aa576a96f</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</si>
  <si>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Joining and integrating into work teams for different consulting projects:
Strategy
Sales &amp; marketing management
Risk management &amp; control
Management &amp; financial information
Transformation: organization &amp; processes
New technologies
We look for candidates like you
Final year students.
Solid academic record.
Get-up-and-go attitude, maturity, responsibility and strong work ethic.
Knowledge of other languages is desirable.
Postgraduate studies and/or specialized courses are an asset.
Strong computer skills.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as a whole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Mention in your CV you currently have a Spanish Passport under your name 
2. Leave your CV in this job posting 
3. Leave your CV in their website too: https://www.managementsolutions.com/en/professional-careers-send-us-your-cv 
POSSIBLE OFFICES (BASED ON YOUR PASSPORT) (LOCAL LANGUAGE IS A MUST)
Barcelona, Bilbao, Coruña, Madrid, Málaga</t>
  </si>
  <si>
    <t>85465</t>
  </si>
  <si>
    <t>Data Science Consultant - Africa</t>
  </si>
  <si>
    <t>Johannesburg
Gauteng
South Africa</t>
  </si>
  <si>
    <t>https://ie-csm.symplicity.com/students/app/jobs/detail/1d5e558b113faa9474780a653ab018c6</t>
  </si>
  <si>
    <t>English - Bilingual, English - Native</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</si>
  <si>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Statistical data processing (data mining)
Predictive modeling using machine learning and data science techniques
Trend modeling (time series, ARIMA models)
Development of simulation models (Monte Carlo)
Review and validation of rating and scoring, RAROC and risk parameter models
Mathematical support to the business: developing algorithms, statistics and probability models
R&amp;D projects
We look for candidates like you
Recent graduates or final year 
Postgraduate studies and/or specialized courses are an asset, especially in Data SciencE, Quantitative Finance or similar.
Should desirably have knowledge of modeling techniques (logit, GLM, time series, decision trees, random forests, clustering), statistica programming languages (SAS, R, Python, Matlab) and big data tools and platforms (Hadoop, Hive, etc.).                                                                             
Knowledge of other languages is desirable
Get-up-and-go attitude, maturity, responsibility and strong work
Strong ability to learn quickly.
Solid academic  
Able to integrate easily into multidisciplinary teams
Strong computer skills.
WHAT WE OFFER
We offer you the possibility to join a firm that provides all you need to develop your talent to the fullest: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Specialist knowledge courses, external expert courses, professional skills courses and language
courses.
Last year our staff as a whole received over 330,000 hours of training spanning more than 700 courses.
Career plan
Clearly defined career plan.
Internal promotion based solely on
Partnership-based management model offers all professionals the opportunity to become part
of the Firm’s group of partners.
Complementary activities
University: we maintain a close relationship with the world’s most prestigious
Social Action: we organize more than 30 community support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Johannesburgo</t>
  </si>
  <si>
    <t>85473</t>
  </si>
  <si>
    <t>New Technologies and IT Transformation Consultant - LATAM</t>
  </si>
  <si>
    <t>Monterrey, Nuevo León
Mexico,Santiago
Metropolitana de Santiago
Chile,Queretaro, Querétaro
Mexico,Lima
Lima
Peru,Mexico City, Ciudad de México
Mexico,Buenos Aires
Argentina,Quito
Ecuador,São Paulo-São Paulo
Brazil,Rio de Janeiro-Rio de Janeiro
Brazil,Bogotá, Distrito Capital de Bogotá,
Colombia</t>
  </si>
  <si>
    <t>https://ie-csm.symplicity.com/students/app/jobs/detail/1de629f9dc41f4aa3c81612220a88bef</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</si>
  <si>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Integration into Management Solution's specialist Technology unit, focused on the digital transformation of our clients. Involvement in projects for the conceptualization and implementation of advanced technological solutions to complex problems that require specific and in-depth knowledge of the client's business, in the following areas:
Implementation of specialist technologies: architecture definition, Big Data, solutions development and tool implementation.
IT strategy and governance: strategic IT plans, IT servicing, Project Management Office (PMO), transformation, organization and efficiency.
Risk and regulatory management: cybersecurity, data quality and data governance.
We look for candidates like you
Final year students.
Solid academic record.
Get-up-and-go attitude, maturity, responsibility, and strong work ethic.
Knowledge of other languages is desirable.
Postgraduate studies and/or specialised courses are an asset.
Advanced user of programming languages, databases, and software engineering techniques.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Buenos Aires, Bogotá, Lima, Ciudad de México, Monterrey, Querétaro, Quito, Rio de Janeiro, Santiago de Chile, São Paulo</t>
  </si>
  <si>
    <t>85087</t>
  </si>
  <si>
    <t>Auditor/a Senior de Fondos Públicos y Subvenciones</t>
  </si>
  <si>
    <t>https://ie-csm.symplicity.com/students/app/jobs/detail/2aa524ff9e0caaa04697035eefebc518</t>
  </si>
  <si>
    <t>Application: To apply to this vacancy, you must apply through these two channels: Leave your CV in this job posting and apply directly through their website. 
En EY, tendrás la oportunidad de construir una carrera tan única como tú. Con el apoyo de un entorno global y una cultura inclusiva y tecnológica, conseguirás ser la mejor versión de ti mismo. Queremos contar contigo como una voz única, como alguien que aporta, y con la perspectiva de ayudar a EY a ser mejor. Únete a nosotros y construye una experiencia única y un mundo mejor para todos.
La oportunidad:
El área de Assurance de EY - Financial Accounting Advisory Services (FAAS) ofrece servicios basados en la calidad, la independencia y la tecnología. El principal objetivo del grupo de los más de 1.000 auditores de EY en España es el de aportar valor basándose en la visión de la auditoría como herramienta de gestión para la Dirección, identificando las necesidades y objetivos de los clientes, así como los consiguientes riesgos financieros, además de los factores críticos de éxito para la entidad. Como profesional de EY utilizarás la tecnología más avanzada para desarrollar un plan a medida para la compañía o entidad, centrándote en las áreas de negocio o actividad trascendentes para los estados financieros que son críticos a la hora de analizar los perfiles de riesgo para la organización. 
Tus funciones principales:
Como miembro de nuestro equipo de FAAS, podrás participar en servicios y proyectos diferentes como: control / verificación de operaciones financiadas por fondos europeos, consultoría relacionada con la gestión y control de los fondos europeos, revisión de subvenciones públicas, auditorías de cuentas de compañías y entidades del sector público y privado, auditoría de cuentas de entidades sin fines lucrativos informes especiales requeridos por la legislación vigente o revisiones de estados financieros.
Qué estamos buscando:
Profesionales con una visión creativa única, con seguridad y ganas para cumplir los objetivos. Tendrás autonomía para tomar la iniciativa y buscar oportunidades para mejorar nuestras relaciones y procesos actuales. Si te tomas en serio tu trabajo y estás listo para abordar algunos de los problemas más complejos de nuestros clientes, esta es tu oportunidad.
Requisitos: 
Capacidad de trabajo en equipo, proactividad e iniciativa, orientación al cliente.
Motivación y capacidad de crecimiento y desarrollo constante, en un entorno competitivo.
Requisitos imprescindibles:
Administración y Dirección de Empresas, Económicas o similar y dobles titulaciones relacionadas.
Más de 2 años de experiencia acreditable en empresa de servicios profesionales como verificador de fondos europeos, revisión de subvenciones o trabajos relacionados con la gestión y control de fondos europeos.
Nivel de inglés alto.
Disponibilidad para viajar.
Dominio del paquete Office (Word, Excel y Power Point).
Requisitos deseables:
Nivel de francés avanzado.
Experiencia en trabajos de verificación de Fondos Europeos (FEAGA/FEADER), control financiero, auditoria financiera y de sistemas de proyectos financiados por la Comisión Europea, revisión de cuentas justificativas de subvención.
Conocimiento Fondos Next Generation.
Qué podemos aportarte:
Desarrollo de tus capacidades técnicas y habilidades de liderazgo a través de programas de desarrollo enfocados en tu futuro.
Trabajo en equipos internacionales que te darán la oportunidad de conocer distintas culturas y puntos de vista.
Sacar lo mejor de ti mismo con una continua inversión en tu bienestar y en el desarrollo de tu carrera profesional.
Desarrollar tu propia meta personal y ayudar en ello a nuestros equipos, negocio, clientes y sociedad; construyendo juntos un mundo mejor.
Qué oferecemos:
Aprendizaje continuo: desarrollarás la mentalidad y las habilidades para enfrentarte a nuevos retos.
Tu defines el éxito: te proporcionaremos herramientas y flexibilidad para que puedas llegar a las metas propuestas. 
Liderazgo transformacional: te daremos la confianza y formación para que puedas crecer y llegar a ser un buen líder.
Cultura inclusiva y diversidad: cada persona es única y tiene algo que aportar, te daremos voz para ello; toda idea cuenta.
Qué puedes esperar:
Si estás motivado por asumir nuevos retos y desafíos, ¡este es tu lugar! Únicamente tendrás que inscribirte a esta oferta para que podamos tener tu CV actualizado. Si existe esa oportunidad que se adapta a ti, nos pondremos en contacto contigo para indicarte los pasos a seguir y que puedas iniciar nuestro innovador proceso de selección.
¿Quieres ayudarnos a construir un mundo mejor? Te esperamos.</t>
  </si>
  <si>
    <t>85073</t>
  </si>
  <si>
    <t>Fide Partners</t>
  </si>
  <si>
    <t>Associate Consultant - Bogotá</t>
  </si>
  <si>
    <t>Bogotá, Distrito Capital de Bogotá,
Colombia</t>
  </si>
  <si>
    <t>https://ie-csm.symplicity.com/students/app/jobs/detail/396107fa67a55aef1a48a9ea0f6e771f</t>
  </si>
  <si>
    <t>We are a boutique strategic and management consulting firm specialised in the telecommunications, media and technology sectors (TMT). Founded in 2014 by consultants with over +25 years of industry experience, Fide Partners has grown to become one of the world's leading consulting firms supporting governments, international investors, telecom operators and technology users to achieve their goals. In the last 8 years we have expanded internationally, now with offices in Madrid, London, Bogota, Boston and Mexico City.
We are a global firm working in developed and high-growth markets to serve as a gateway for ideas, experience and best practices. Our vast international experience has led us to support blue-chip clients by devising innovative and tailored solutions, while bringing extensive local knowledge of the trends and drivers of the markets in which they operate.
We are expanding rapidly, so we are looking for people who take the initiative, who bring out the best in others, people who are brilliant team players and who can grow our business without compromising standards, integrity or culture.
[Type of Projects]
Our projects include strategic plan development, business planning, M&amp;A transaction support, commercial and technical due diligence, regulatory advice, operational improvements, GTM (go-to-market) strategy, implementation and digital transformation assignments.
[What are we looking for?]
Professionals with passion for the TMT industry
Exceptional talent and highly skilled individuals: curious quick learners, critical thinkers and problem-solvers with quantitative and modelling skills
Business-focused multitasking vision
Key players in supporting research and analysis tasks
Communicators of complex ideas via verbal, written and visual means
Enthusiastic human beings
True team players with strong interpersonal skills
Solid MS skills (Word, Excel, PowerPoint)
Professionals with patience and resilience in the face of uncertainty and complexity
[Requirements]
Undergraduate degree with a Major in Business, Economics, Engineering (Telecommunications, Industrial, Electrical, Computer Science), Finance, Management, Strategy, Analytics or a related field
1-2 years of relevant industry experience (such as internships or initial work placements; experience in TMT is a plus but not mandatory)
Excellent conversational and business English skills (written and oral; an additional European language, such as Spanish, could be an advantage). A high level of English proficiency is required (this might be tested before joining the company).
Geographical flexibility
[Responsibilities]
Work closely with Interns, Consultants, Senior Consultants and Managers, conducting research, interpreting results and making recommendations
Begin to consolidate knowledge in defined areas of work (strategy, transformation, regulatory advice, M&amp;A support and/or expert witness)
Collaborate on a project workstream with the support and guidance of senior team members, being responsible for key fragments of a project workstream, which may range from business modelling, 360 research, benchmarking and quantitative analysis requiring a high degree of attention to detail and method
evaluate go-to-market (GTM) strategies based on business objectives, market characteristics, end-customer demographics, economic conditions and geographic particularities
measure and quantify addressable market issues and opportunities, including market sizing, client share and growth potential for the target business
research the latest digital trends, technologies, best practices and bringing insights
support the development of operational models with business scenarios to help the client understand its revenue and profitability (identification of key business drivers, growth assumptions, competitive and regulatory pressure)
analyse operational, financial and economic performance indicators of target companies
understand regulatory frameworks of the TMT markets and support regulatory consultation processes in the ICT sector
support the consulting team in structuring business development pitches, client presentations and final deliverables
Make contributions to the firm’s internal development
Play a crucial role in supporting the development of Interns and other Associate Consultants
Develop strong working relations with team members
[What makes us different?]
We focus on empowering the human side of our teams and shaping the careers and pathways of the people who work with us. We offer many attractive benefits:
Significant client exposure and impact at all levels
Opportunities to be exposed to diverse projects at an international scale
Strong focus on learning and development to provide you with a steady and advanced career path
A collaborative and fellow-focused environment with your colleagues
Have a Fide Buddy as a guide and mentor through your first months with us
Deep specialisation within the industry to become a true advisor in the TMT space
WFH equipment support
Flexible and remote work
Private health coverage and life insurance
Benefits package according to work location (training sessions, language courses, well- being assistance platform, etc.)
Company mobile phone with a corporate plan
Work with outstanding international talent across all disciplines to innovate and create great solutions
*Only CVs in PDF format will be considered (all other formats will be discarded)
Note: For candidates to be considered in our selection process, they must have all the documents and permits required by each country's local legislation, and these must be up to date.</t>
  </si>
  <si>
    <t>85621</t>
  </si>
  <si>
    <t>KPMG</t>
  </si>
  <si>
    <t>Rocket Program Madrid - Prácticas Enero 2024</t>
  </si>
  <si>
    <t>https://ie-csm.symplicity.com/students/app/jobs/detail/398c7c273f0e9ead210cd90d81ed32c5</t>
  </si>
  <si>
    <t>To apply to this vacancy, you must apply through these two channels:
1. Leave your CV in this job posting
2. Apply directly through their website: https://carreras.kpmg.es/job/Madrid-Rocket-Program-Madrid-Pr%C3%A1cticas-Enero-2024-28046/985094601/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
¿Qué podrás hacer?
Nuestro programa de prácticas The Rocket Program está diseñado para qué tu experiencia sea única y que aprendas y te diviertas durante tu paso por la firma. Podrás estar en el área que más te interese para poder hacer de ésta una experiencia inolvidable, en la que aprenderás de los mejores profesionales, en proyectos internacionales y enriquecedores, con el mejor ambiente laboral.
Los principales departamentos para los que buscamos a futuros Rockets para Enero 2024 son:
- Abogados Legal y Fiscal- Consulting Corporates- Auditoría
¿Qué necesitas saber?
- Estar cursando últimos años de ADE, Derecho, Economía, Ingeniería Industrial, Ciencias Ambientales, Psicología, Relaciones Laborales y/o similares.- También buscamos perfiles de Máster en Fiscal, Recursos Humanos, Nuevas Tecnologías, y/o similares.
- Es indispensable poder firmar convenio de prácticas con Universidad/centro de estudios.- Pensamiento analítico y estratégico, capacidad de resolución de problemas y diligencia, autonomía y proactividad.- Y sobre todo, ganas, ilusión y pasión por crear impacto y mejorar el mundo con tu trabajo.
Nuestros pilares:
Come as you are: Valoramos la diversidad porque sabemos que nuestras distintas experiencias y perspectivas nos enriquecen e impulsan la innovación.
Thrive with us: Formamos un equipo basado en el apoyo mutuo, en el que todas las personas puedan dar lo mejor de sí y crecer en igualdad de oportunidades.
Do work that matters: Creamos oportunidades y bienestar en un mundo cada vez más complejo, al aportar un valor diferencial para nuestros clientes y las comunidades en las que estamos presentes.
Make your mark: Somos reconocidos por el valor de nuestras aportaciones, el impacto de nuestras ideas y nuestro liderazgo. Todos podemos marcar la diferencia.
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
Oportunidades internacionales y red de contactos global
Formación continua y plan de carrera a tu medida
Salario competitivo y plan de remuneración flexible
31 días laborables de vacaciones
La tarde de tu cumpleaños libre
Flexibilidad y posibilidad de teletrabajo
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</si>
  <si>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85471</t>
  </si>
  <si>
    <t>New Technologies and IT Transformation Consultant - Europe</t>
  </si>
  <si>
    <t>Milan Milano
Italy,Amsterdam
Netherlands,Zurich
Switzerland,/Nationwide
Turkey,Paris
France,Wrocław
Poland,Oslo
Norway,Poland,Rome
Italy,Germany,Bologna Bologna
Italy,Duessel Wuelfrath
Germany,London
United Kingdom,Nationwide
Denmark</t>
  </si>
  <si>
    <t>https://ie-csm.symplicity.com/students/app/jobs/detail/46f2a80d1f378cbef4d2fec0e5e66d36</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</si>
  <si>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Integration into Management Solution's specialist Technology unit, focused on the digital transformation of our clients. Involvement in projects for the conceptualization and implementation of advanced technological solutions to complex problems that require specific and in-depth knowledge of the client's business, in the following areas:
Implementation of specialist technologies: architecture definition, Big Data, solutions development and tool implementation.
IT strategy and governance: strategic IT plans, IT servicing, Project Management Office (PMO), transformation, organization and efficiency.
Risk and regulatory management: cybersecurity, data quality and data governance.
We look for candidates like you
Final year students.
Solid academic record.
Get-up-and-go attitude, maturity, responsibility, and strong work ethic.
Knowledge of other languages is desirable.
Postgraduate studies and/or specialised courses are an asset.
Advanced user of programming languages, databases, and software engineering techniques.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2. Leave your CV in this job posting 
3. Leave your CV in their website too: https://www.managementsolutions.com/en/professional-careers-send-us-your-cv 
POSSIBLE OFFICES (BASED ON YOUR PASSPORT) (LOCAL LANGUAGE IS A MUST)
Ámsterdam, Bolonia, Copenhague, Düsseldorf, Frankfurt, Estambul, Lisboa, Londres, Milán, Oslo, París, Roma, Varsovia, Breslavia y Zurich</t>
  </si>
  <si>
    <t>85468</t>
  </si>
  <si>
    <t>Business Consultant - LATAM</t>
  </si>
  <si>
    <t>Buenos Aires
Argentina,Queretaro, Querétaro
Mexico,Rio de Janeiro-Rio de Janeiro
Brazil,Mexico City, Ciudad de México
Mexico,Monterrey, Nuevo León
Mexico,Lima
Lima
Peru,Bogotá, Distrito Capital de Bogotá,
Colombia,Santiago
Metropolitana de Santiago
Chile,Quito
Ecuador,São Paulo-São Paulo
Brazil</t>
  </si>
  <si>
    <t>https://ie-csm.symplicity.com/students/app/jobs/detail/4bbf6d5d75290027989087a0a550504f</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</si>
  <si>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Joining and integrating into work teams for different consulting projects:
Strategy
Sales &amp; marketing management
Risk management &amp; control
Management &amp; financial information
Transformation: organization &amp; processes
New technologies
We look for candidates like you
Final year students.
Solid academic record.
Get-up-and-go attitude, maturity, responsibility and strong work ethic.
Knowledge of other languages is desirable.
Postgraduate studies and/or specialized courses are an asset.
Strong computer skills.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as a whole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Buenos Aires, Bogotá, Lima, Ciudad de México, Monterrey, Querétaro, Quito, Rio de Janeiro, Santiago de Chile, São Paulo</t>
  </si>
  <si>
    <t>85089</t>
  </si>
  <si>
    <t>Junior Auditoría Madrid - Noviembre 2023 y Enero 2024</t>
  </si>
  <si>
    <t>https://ie-csm.symplicity.com/students/app/jobs/detail/4c4d880f2f62fcc780b45cad55106dcb</t>
  </si>
  <si>
    <t>Read all the description and submit your vacancy through this link: https://eyglobal.yello.co/external/requisitions/n4SPftTVmhlQayv5Pidoog</t>
  </si>
  <si>
    <t>85088</t>
  </si>
  <si>
    <t>Practicas Consultoria FSO</t>
  </si>
  <si>
    <t>https://ie-csm.symplicity.com/students/app/jobs/detail/4e772c86551b0b7013c88998c00deb33</t>
  </si>
  <si>
    <t>Read all the requirements and further information in this link: https://eyglobal.yello.co/external/requisitions/X5Zrt9qbgAyseSePuVbyFw?locale=en 
Application: To apply to this vacancy, you must apply through these two channels: Leave your CV in this job posting and apply directly through their website.</t>
  </si>
  <si>
    <t>85477</t>
  </si>
  <si>
    <t>FTI Consulting</t>
  </si>
  <si>
    <t>Forensic Accounting Advisory Services - Intern</t>
  </si>
  <si>
    <t>https://ie-csm.symplicity.com/students/app/jobs/detail/50a701359324d5f330cb99b8fa7c36eb</t>
  </si>
  <si>
    <t>Who we are
FTI Consulting is the world’s leading expert-driven consulting firm. Over the last 40 years, FTI Consulting experts have served as the trusted advisor to Fortune 500 companies and the world’s leading law and private equity firms when they are facing their greatest opportunities and challenges. Our strong performance and continued success are a direct reflection of the ambition, energy, and commitment of our talented professionals across the globe to make a positive impact for our clients and communities.
At FTI Consulting, you’ll be inspired and empowered to make an impact on headline matters that change history. Working side by side with the world’s leading experts in your field, you’ll be surrounded by an open collaborative culture that embraces diversity, recognition, professional development and most importantly, you.
There’s never been a more exciting time to join FTI consulting and this is where you will do the most exciting and fulfilling work of your career.
Are you ready to make an impact?
About The Role
Full-time internship (6 months duration) within Advisory Services &amp; Litigation Support in Madrid
Possibility to extend internship / hire as Analyst upon necessity and demonstrated excellent performance and cultural fit.
What You’ll Do
Opportunity to learn and develop skills in:
Financial and economic analysis to support the strategy of clients in their disputes.
Industry and company research utilizing online tools and publicly available information.
Investigate fraudulent activities or irregularities within organization. Investigate corporate irregularities, whistle-blower allegations, asset misappropriation, regulatory violations, patent and copyright infringement and financial reporting fraud.
Working hand to hand with highly experienced professionals in the sector
Actively participating in diverse projects with very different characteristics in terms of typology and industry
Gathering and synthesizing operating and financial information about companies and industries
Databases and Internet searches/investigationsSupport in presentations and reports of financial nature
How You’ll Grow
As a member of this practice, you will be involved in highly complex and high-profile, financial and reputational cases. Working on behalf of corporations, governments, and law firms, each case calls for a team of people with exactly the right expertise and range of financial advisor, forensic, investigative, data analytic, and litigation experience.
Qualifications - External
What you will need to succeed
Candidates are required to be a recent graduate or in the last year of a degree in Business Administration and Management, Economics or double degree in Business Administration and Management with Law; Business Administration and Management with Economics; or Economics with Law.
Excellent academic background and fluency in English &amp; Spanish
A strong work ethic and a passion for excellence
Results-driven, perform well under pressure and against tight deadlinesTeam player with the ability to manage a wide range of responsibilities
Our Benefits
Renumerated InternshipAbout FTI
FTI Consulting is a global business advisory firm dedicated to helping clients with their most significant opportunities and challenges. With more than 7,500 employees located in 30 countries, our broad and diverse bench of award –winning experts advise their clients when they are facing their most significant opportunities and challenges. At FTI Consulting, we embrace, cultivate and maintain a culture of diversity, inclusion &amp; belonging, which are fundamental components to our core values. FTI Consulting is publicly traded on the New York Stock Exchange and has been named the #1 Professional Services Firm on Forbes List of America’s Best Employers and the best firm to work for by Consulting Magazine. For more information, visit www.fticonsulting.com and connect with us on Instagram and LinkedIn.FTI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or any other basis protected by law, ordinance, or regulation.</t>
  </si>
  <si>
    <t>85472</t>
  </si>
  <si>
    <t>New Technologies and IT Transformation Consultant - Spain</t>
  </si>
  <si>
    <t>https://ie-csm.symplicity.com/students/app/jobs/detail/58743b0b7e5e057aed83242614b805e7</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</si>
  <si>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Integration into Management Solution's specialist Technology unit, focused on the digital transformation of our clients. Involvement in projects for the conceptualization and implementation of advanced technological solutions to complex problems that require specific and in-depth knowledge of the client's business, in the following areas:
Implementation of specialist technologies: architecture definition, Big Data, solutions development and tool implementation.
IT strategy and governance: strategic IT plans, IT servicing, Project Management Office (PMO), transformation, organization and efficiency.
Risk and regulatory management: cybersecurity, data quality and data governance.
We look for candidates like you
Final year students.
Solid academic record.
Get-up-and-go attitude, maturity, responsibility, and strong work ethic.
Knowledge of other languages is desirable.
Postgraduate studies and/or specialised courses are an asset.
Advanced user of programming languages, databases, and software engineering techniques.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Mention in your CV you currently have a Spanish Passport under your name 
2. Leave your CV in this job posting 
3. Leave your CV in their website too: https://www.managementsolutions.com/en/professional-careers-send-us-your-cv 
POSSIBLE OFFICES (BASED ON YOUR PASSPORT) (LOCAL LANGUAGE IS A MUST)
Barcelona, Bilbao, Coruña, Madrid, Málaga</t>
  </si>
  <si>
    <t>85470</t>
  </si>
  <si>
    <t>Business Consultant - Africa</t>
  </si>
  <si>
    <t>https://ie-csm.symplicity.com/students/app/jobs/detail/5beddfd91303752569d835d844aabeb8</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</si>
  <si>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Joining and integrating into work teams for different consulting projects:
Strategy
Sales &amp; marketing management
Risk management &amp; control
Management &amp; financial information
Transformation: organization &amp; processes
New technologies
We look for candidates like you
Final year students.
Solid academic record.
Get-up-and-go attitude, maturity, responsibility and strong work ethic.
Knowledge of other languages is desirable.
Postgraduate studies and/or specialized courses are an asset.
Strong computer skills.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as a whole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Johannesburgo</t>
  </si>
  <si>
    <t>85070</t>
  </si>
  <si>
    <t>Associate Consultant Intern - Bogota</t>
  </si>
  <si>
    <t>https://ie-csm.symplicity.com/students/app/jobs/detail/5e64c10e13139e08de7438c0e7f6891b</t>
  </si>
  <si>
    <t>We are a boutique strategic and management consulting firm specialised in the telecommunications, media and technology sectors (TMT). Founded in 2014 by consultants with over +25 years of industry experience, Fide Partners has grown to become one of the world's leading consulting firms supporting governments, international investors, telecom operators and technology users to achieve their goals. In the last 8 years we have expanded internationally, now with offices in Madrid, London, Bogota, Boston and Mexico City.
We are a global firm working in developed and high-growth markets to serve as a gateway for ideas, experience and best practices. Our vast international experience has led us to support blue-chip clients by devising innovative and tailored solutions, while bringing extensive local knowledge of the trends and drivers of the markets in which they operate.
We are expanding rapidly, so we are looking for people who take the initiative, who bring out the best in others, people who are brilliant team players and who can grow our business without compromising standards, integrity or culture.
[Type of Projects]
Our projects include strategic plan development, business planning, M&amp;A transaction support, commercial and technical due diligence, regulatory advice, operational improvements, GTM (go-to-market) strategy, implementation and digital transformation assignments.
[What are we looking for?]
Professionals with an interest in the TMT industry
Exceptional talent and highly skilled individuals: agile learners, curious critical thinkers, problem solvers and people willing to go the extra mile to develop the hard skills of a strategic consultant
Business-focused multitasking vision
Key players in supporting research tasks
Good communicators of ideas via verbal, written and visual means
Enthusiastic human beings
True team players with strong interpersonal skills
Solid MS skills (Word, Excel, PowerPoint)
Professionals with patience and resilience in the face of uncertainty and complexity
[Requirements]
Candidate for an Undergraduate degree in Business, Economics, Engineering (Telecommunications, Industrial, Electrical, Computer Science), Finance, Management, Strategy, Analytics or a related field
Excellent conversational and business English skills (written and oral; an additional European language, such as Spanish, could be an advantage). A high level of English proficiency is required (this might be tested before joining the company).
Geographical flexibility
[Responsibilities]
Work closely with Associate Consultants, Consultants, Senior Consultants and Managers, conducting research and interpreting results
Begin to consolidate a depth of knowledge in defined areas of work (strategy, transformation, regulatory advice, M&amp;A support and/or expert witness)
Collaborate on a project workstream, always with the support and guidance of senior team members, being responsible for key fragments of a project workstream, which may range from benchmarking to quantitative analysis requiring a high degree of attention to detail and method
support the evaluation of go-to-market (GTM) strategies, market assessments, end- customer demographics, economic conditions and geographic particularities
contribute to the measurement and quantification of addressable markets and growth opportunities
assist and contribute to the research efforts of the latest digital trends, industry best practices and rising technologies
provide inputs and trends for operational models
support the analysis of operational, financial and economic performance data of target companies
familiarise with TMT regulatory frameworks and participate in regulatory consultation processes
support the project team in structuring business development pitches, client presentations and final deliverables
Make contributions to the firm’s internal development
Develop strong working relations with team members
[What makes us different?]
We focus on empowering the human side of our teams and shaping the careers and pathways of the people who work with us. We offer many attractive benefits:
Significant client exposure and impact at all levels
Opportunities to be exposed to diverse projects at an international scale
Strong focus on learning and development to provide you with a steady and advanced career path
A collaborative and fellow-focused environment with your colleagues
Have a Fide Buddy as a guide and mentor through your first months with us
Deep specialisation within the industry to become a true advisor in the TMT space
WFH equipment support
Flexible and remote work
Work with outstanding international talent across all disciplines to innovate and create great solutions
*Only CVs in PDF format will be considered (all other formats will be discarded)
Note: For candidates to be considered in our selection process, they must have all the documents and permits required by each country's local legislation, and these must be up to date.</t>
  </si>
  <si>
    <t>85069</t>
  </si>
  <si>
    <t>Associate Consultant Intern - Madrid</t>
  </si>
  <si>
    <t>https://ie-csm.symplicity.com/students/app/jobs/detail/66a693d8ba9e523fce45b3b31b5c653f</t>
  </si>
  <si>
    <t>85493</t>
  </si>
  <si>
    <t>Restructuring - Corporate Finance - Intern</t>
  </si>
  <si>
    <t>https://ie-csm.symplicity.com/students/app/jobs/detail/6af09d5ba520dbeb4f1789a9fc10f33f</t>
  </si>
  <si>
    <t>Who We Are
FTI Consulting is the world’s leading expert-driven consulting firm. Over the last 40 years, FTI Consulting experts have served as the trusted advisor to Fortune 500 companies and the world’s leading law and private equity firms when they are facing their greatest opportunities and challenges. Our strong performance and continued success are a direct reflection of the ambition, energy, and commitment of our talented professionals across the globe to make a positive impact for our clients and communities.
At FTI Consulting, you’ll be inspired and empowered to make an impact on headline matters that change history. Working side by side with the world’s leading experts in your field, you’ll be surrounded by an open collaborative culture that embraces diversity, recognition, professional development and most importantly, you.
There’s never been a more exciting time to join FTI Consulting and this is where you will do the most exciting and fulfilling work of your career.
Are you ready to make an impact?
About The Role
Full-time internship (6 months duration) within FTI Consulting's Corporate Finance &amp; Restructuring segment in Madrid.
Possibility to extend internship / hire as Analyst upon necessity and demonstrated excellent performance and cultural fit.
What You’ll Do
Apply business, accounting, finance and analytical skills to various client situations and practice disciplines (e.g. financial modeling, ratio and comparable company analysis, review/analysis of financial statements and projections, assessing business plans, capital structure analysis, liquidity forecast, etc.).
Supporting the development of financial models and analyses.
Drafting of client presentations as necessary.
Assisting in the development of pitch books and other marketing materials.
Conducting research on public and private companies and various industries.
How You’ll Grow 
You will play a key role within the Corporate Finance team working together with experienced professionals to solve complex restructuring situations; 
You will provide analytical services to debtors, creditors, shareholders and other stakeholders of companies experiencing unfavorable situations arising from liquidity problems;
You will support to the CF team across multiple industries and project types including financings, operational and financial restructuring, business reviews, etc;
You will acquire analytical skills through broad exposure to junior and senior team members that will prepare you for a full-time career in Corporate Finance.
What You Will Need to Succeed
Recent graduate, or in final year of study pursuing an undergraduate/graduate degree in Accounting, Economics, or Finance.
Previous experience in Corporate Finance / Restructuring.
Outstanding academic record.
Strong interest for corporate finance, accounting and financial modelling. 
Excellent technical and analytical skills (namely Excel and Powerpoint skills). 
Highly organized, detailed oriented and proactive.
Hardworking with a strong teamwork and verbal/written communication skills. • Familiarity with Internet-based financial research resources for corporate information, competitive data, etc. • Fluency in English and Spanish. Other languages would be a key asset.
 Our Benefits
Our goal is to support the well–being of you and your families—physically, emotionally, and financially. We offer market competitive benefits (including pension), gym and family friendly options. We also offer professional development programme, wellness, recognition, community volunteering initiatives, and flexible/hybrid working arrangements.
About FTIFTI Consulting is a global business advisory firm dedicated to helping clients with their most significant opportunities and challenges. With more than 7,600 employees located in 31 countries, our broad and diverse bench of award–winning experts advise their clients when they are facing their most significant opportunities and challenges. At FTI Consulting, we embrace, cultivate and maintain a culture of diversity, inclusion &amp; belonging, which are fundamental components to our core values. FTI Consulting is publicly traded on the New York Stock Exchange and has been named the #1 Professional Services Firm on Forbes List of America’s Best Employers and the best firm to work for by Consulting Magazine. For more information, visit www.fticonsulting.com and connect with us on Instagram and LinkedIn.FTI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the disease or health condition, serological status and/or genetic predisposition to suffer from pathology and disorders, or any other basis protected by law, ordinance, or regulation.Commented [SN1]: Old version: remunerated internship</t>
  </si>
  <si>
    <t>85463</t>
  </si>
  <si>
    <t>Data Science Consultant - LATAM</t>
  </si>
  <si>
    <t>Buenos Aires
Argentina,Queretaro, Querétaro
Mexico,Rio de Janeiro-Rio de Janeiro
Brazil,Quito
Ecuador,Monterrey, Nuevo León
Mexico,Bogotá, Distrito Capital de Bogotá,
Colombia,Mexico City, Ciudad de México
Mexico,Lima
Lima
Peru,Santiago
Metropolitana de Santiago
Chile,São Paulo-São Paulo
Brazil</t>
  </si>
  <si>
    <t>https://ie-csm.symplicity.com/students/app/jobs/detail/70f09bf100626ee481199fd8f6a9732f</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</si>
  <si>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Statistical data processing (data mining)
Predictive modeling using machine learning and data science techniques
Trend modeling (time series, ARIMA models)
Development of simulation models (Monte Carlo)
Review and validation of rating and scoring, RAROC and risk parameter models
Mathematical support to the business: developing algorithms, statistics and probability models
R&amp;D projects
We look for candidates like you
Recent graduates or final year 
Postgraduate studies and/or specialized courses are an asset, especially in Data SciencE, Quantitative Finance or similar.
Should desirably have knowledge of modeling techniques (logit, GLM, time series, decision trees, random forests, clustering), statistica programming languages (SAS, R, Python, Matlab) and big data tools and platforms (Hadoop, Hive, etc.).                                                                             
Knowledge of other languages is desirable
Get-up-and-go attitude, maturity, responsibility and strong work
Strong ability to learn quickly.
Solid academic  
Able to integrate easily into multidisciplinary teams
Strong computer skills.
WHAT WE OFFER
We offer you the possibility to join a firm that provides all you need to develop your talent to the fullest: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Specialist knowledge courses, external expert courses, professional skills courses and language
courses.
Last year our staff as a whole received over 330,000 hours of training spanning more than 700 courses.
Career plan
Clearly defined career plan.
Internal promotion based solely on
Partnership-based management model offers all professionals the opportunity to become part
of the Firm’s group of partners.
Complementary activities
University: we maintain a close relationship with the world’s most prestigious
Social Action: we organize more than 30 community support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Buenos Aires, Bogotá, Lima, Ciudad de México, Monterrey, Querétaro, Quito, Rio de Janeiro, Santiago de Chile, São Paulo</t>
  </si>
  <si>
    <t>85476</t>
  </si>
  <si>
    <t>Business Consultant - SEGUROS - Spain</t>
  </si>
  <si>
    <t>https://ie-csm.symplicity.com/students/app/jobs/detail/87d97ae601fb4f23dab73ccda51074b4</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</si>
  <si>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FUNCIONES
Incorporación e integración en equipos de trabajo de los diferentes proyectos de consultoría actuarial:
Pricing
Reserving
Modelos de retención
IFRS17
Solvencia II
Modelos de capital
REQUISITOS
Recién titulados o estudiantes de último curso de Grado en Ciencias Actuariales y Financieras. La acreditación de un Máster se tendrá en cuenta en las condiciones económicas.
Alta capacidad de aprendizaje.
Dinamismo, madurez, responsabilidad y capacidad de trabajo.
Sólida trayectoria académica.
Nivel de inglés avanzado.
Facilidad de integración en equipos multidisciplinares.
Manejo avanzado de herramientas informáticas
Valoramos el conocimiento de otros idiomas, estudios de postgrado o cursos especializados.
OFRECEMOS
Ofrecemos la incorporación a una Firma que aporta todo lo necesario para el máximo desarrollo profesional:
Trabajar en los proyectos de consultoría más relevantes del sector,
para las mayores compañías, líderes en sus respectivos mercados,
junto al top management empresarial, ante sus retos nacionales e internacionales,
junto a un extraordinario equipo de profesionales, cuyos valores y cultura corporativa son una referencia en el sector.
Formación
Plan de formación continuo
600 horas de formación durante los dos primeros años
Cursos de conocimientos, cursos externos especializados, de habilidades y de idiomas
Todos los incorporados a nuestra Firma cursan el Máster en Consultoría de Negocio Management Solutions – ICADE Business School, con especialización en Big data y Data Science para perfiles técnicos
Plan de carrera
Plan de carrera claramente definido
Promoción interna basada en tu desempeño y potencial
Gestión basada en el partnership, ofreciendo a cada profesional la meta de formar parte del colectivo de socios
Actividades complementarias
Universidad: mantenemos una estrecha relación con las universidades más prestigiosas a nivel mundial
Acción Social: más de 30 actividades solidarias cada año
TO APPLY:
1. Mention in your CV you currently have a Spanish Passport under your name 
2. Leave your CV in this job posting 
3. Leave your CV in their website too: https://www.managementsolutions.com/en/professional-careers-send-us-your-cv 
POSSIBLE OFFICES (BASED ON YOUR PASSPORT) (LOCAL LANGUAGE IS A MUST)
Barcelona, Bilbao, Coruña, Madrid, Málaga</t>
  </si>
  <si>
    <t>85474</t>
  </si>
  <si>
    <t>New Technologies and IT Transformation Consultant - US</t>
  </si>
  <si>
    <t>Nationwide
United States</t>
  </si>
  <si>
    <t>https://ie-csm.symplicity.com/students/app/jobs/detail/8b87b0a6814f4610e008eab88296afbc</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</si>
  <si>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Integration into Management Solution's specialist Technology unit, focused on the digital transformation of our clients. Involvement in projects for the conceptualization and implementation of advanced technological solutions to complex problems that require specific and in-depth knowledge of the client's business, in the following areas:
Implementation of specialist technologies: architecture definition, Big Data, solutions development and tool implementation.
IT strategy and governance: strategic IT plans, IT servicing, Project Management Office (PMO), transformation, organization and efficiency.
Risk and regulatory management: cybersecurity, data quality and data governance.
We look for candidates like you
Final year students.
Solid academic record.
Get-up-and-go attitude, maturity, responsibility, and strong work ethic.
Knowledge of other languages is desirable.
Postgraduate studies and/or specialised courses are an asset.
Advanced user of programming languages, databases, and software engineering techniques.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Atlanta, Birmingham, Boston, Houston, Nueva York, Pittsburgh</t>
  </si>
  <si>
    <t>85652</t>
  </si>
  <si>
    <t>Simon Kucher</t>
  </si>
  <si>
    <t>Intern / Associate Consultants</t>
  </si>
  <si>
    <t>https://ie-csm.symplicity.com/students/app/jobs/detail/8c1af44f0bda6b6cf70ac4e1cacad1c1</t>
  </si>
  <si>
    <t>To apply to this vacancy, you must apply through these two channels:
1. Leave your CV in this job posting
2. Apply directly through their website
https://simon-kucher.csod.com/ux/ats/careersite/6/home/requisition/2703?c=simon-kucher&amp;source=IE
What makes us special:
Advance your career with exciting professional opportunities in our thriving company with a startup feel
Add to your experience with our projects that focus on growth, have a positive impact, and truly matter
Voice your unique ideas in a corporate culture defined by our entrepreneurial spirit, openness, and integrity
Feel at home working with our helpful, enthusiastic colleagues who have great team spirit
Broaden your perspective with our extensive training curriculum and learning programs (e.g. LinkedIn Learning)
Speak your mind in our holistic feedback and development processes (e.g. 360-degree feedback)
Satisfy your need for adventure with our opportunities to live and work abroad in one of our 42 offices
Enjoy our benefits, such as, hybrid working, corporate discounts and wellbeing support (e.g. Headspace)
Unwind in our break areas where you can help yourself to the healthy snacks and beverages provided
See another side of your coworkers at our frequent employee events
Opportunity of full-time permanent position for top performers
How you will create an impact:
Support projects for industry leader and early-stage ventures and driving launch effectiveness and commercial excellence
Have impact on our clients' business success as well on shaping the future of healthcare for our society
Collaborate with team members to develop and assess strategic options via targeted business and market insights
Carry out competitive and benchmark analysis and evaluations
Support the development of strategies, solutions and actionable recommendations for our clients
Work in international project teams with diverse cultural and professional background
About you:
Recent graduated candidates with above-average student performance during Bachelors/Masters or candidates with some experience in other consulting firms or within industry
Strong analytical skills as well as an eye for detail
Fluent business English and Spanish (written and spoken)
Proficient knowledge of MS Office
Highly motivated to develop new skills and grow personally</t>
  </si>
  <si>
    <t>85072</t>
  </si>
  <si>
    <t>Associate Consultant - Madrid</t>
  </si>
  <si>
    <t>https://ie-csm.symplicity.com/students/app/jobs/detail/8d1855825559d6d0d8364c1bd7f70271</t>
  </si>
  <si>
    <t>85469</t>
  </si>
  <si>
    <t>Business Consultant - US</t>
  </si>
  <si>
    <t>https://ie-csm.symplicity.com/students/app/jobs/detail/93db8289afd810397fc6ffe58bcb48a6</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</si>
  <si>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Joining and integrating into work teams for different consulting projects:
Strategy
Sales &amp; marketing management
Risk management &amp; control
Management &amp; financial information
Transformation: organization &amp; processes
New technologies
We look for candidates like you
Final year students.
Solid academic record.
Get-up-and-go attitude, maturity, responsibility and strong work ethic.
Knowledge of other languages is desirable.
Postgraduate studies and/or specialized courses are an asset.
Strong computer skills.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as a whole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Atlanta, Birmingham, Boston, Houston, Nueva York, Pittsburgh</t>
  </si>
  <si>
    <t>85104</t>
  </si>
  <si>
    <t>Senior Consultant (2-4 years of experience)</t>
  </si>
  <si>
    <t>https://ie-csm.symplicity.com/students/app/jobs/detail/9485adcf0ef03ebecb7c090574843b8a</t>
  </si>
  <si>
    <t>Application: To apply to this vacancy, you must apply through these two channels: Leave your CV in this job posting and apply directly through their website. 
What makes us special:
Advance your career with exciting professional opportunities in our thriving company with a startup feel
Add to your experience with our projects that focus on growth, have a positive impact, and truly matter
Voice your unique ideas in a corporate culture defined by our entrepreneurial spirit, openness, and integrity
Feel at home working with our helpful, enthusiastic colleagues who have great team spirit
Broaden your perspective with our extensive training curriculum and learning programs (e.g. LinkedIn Learning)
Speak your mind in our holistic feedback and development processes (e.g. 360-degree feedback)
Enjoy our benefits, such as, hybrid working, corporate discounts and wellbeing support (e.g. Headspace)
Unwind in our break areas where you can help yourself to the healthy snacks and beverages provided
How you will create an impact:
You will be exposed to a wide variety of clients, products and project types
You will build industry, business and subject matter expertise through fast paced projects and apply previous industry-related and/or consulting knowledge to projects, both conceptually and analytically
You will work closely with your project team to leverage both strategy development and data analysis to solve our clients' business challenges
You will have a constant network of support through company training, mentorship and other initiatives
You will develop first-hand experience crafting new projects and competency areas through business development initiatives and industry forums
As a member of Simon-Kucher team, you will be an integral part in contributing to a collaborative and inclusive environment that fosters belonging for all
Your profile:
2-3 years of relevant experience in other consulting firms or within industry
Strong analytical skills as well as an eye for detail
Proficient business English and Spanish (written and spoken)
Proficient knowledge of MS Office, especially MS Excel
Highly motivated to develop new skills and grow personally</t>
  </si>
  <si>
    <t>85462</t>
  </si>
  <si>
    <t>Data Science Consultant - Spain</t>
  </si>
  <si>
    <t>https://ie-csm.symplicity.com/students/app/jobs/detail/9db5b6d67f7518deaf1cddb9a48a465d</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</si>
  <si>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Statistical data processing (data mining)
Predictive modeling using machine learning and data science techniques
Trend modeling (time series, ARIMA models)
Development of simulation models (Monte Carlo)
Review and validation of rating and scoring, RAROC and risk parameter models
Mathematical support to the business: developing algorithms, statistics and probability models
R&amp;D projects
We look for candidates like you
Recent graduates or final year 
Postgraduate studies and/or specialized courses are an asset, especially in Data SciencE, Quantitative Finance or similar.
Should desirably have knowledge of modeling techniques (logit, GLM, time series, decision trees, random forests, clustering), statistica programming languages (SAS, R, Python, Matlab) and big data tools and platforms (Hadoop, Hive, etc.).                                                                             
Knowledge of other languages is desirable
Get-up-and-go attitude, maturity, responsibility and strong work
Strong ability to learn quickly.
Solid academic  
Able to integrate easily into multidisciplinary teams
Strong computer skills.
WHAT WE OFFER
We offer you the possibility to join a firm that provides all you need to develop your talent to the fullest: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Specialist knowledge courses, external expert courses, professional skills courses and language
courses.
Last year our staff as a whole received over 330,000 hours of training spanning more than 700 courses.
Career plan
Clearly defined career plan.
Internal promotion based solely on
Partnership-based management model offers all professionals the opportunity to become part
of the Firm’s group of partners.
Complementary activities
University: we maintain a close relationship with the world’s most prestigious
Social Action: we organize more than 30 community support
Sports Club: internal and external tournaments.
TO APPLY:
1. Mention in your CV you currently have a Spanish Passport under your name 
2. Leave your CV in this job posting 
3. Leave your CV in their website too: https://www.managementsolutions.com/en/professional-careers-send-us-your-cv 
POSSIBLE OFFICES (BASED ON YOUR PASSPORT) (LOCAL LANGUAGE IS A MUST)
Barcelona, Bilbao, Coruña, Madrid, Málaga</t>
  </si>
  <si>
    <t>85653</t>
  </si>
  <si>
    <t>Intern / Associate Consultants - Healthcare and Life Science</t>
  </si>
  <si>
    <t>https://ie-csm.symplicity.com/students/app/jobs/detail/a0d5290625e0de613f2e16773500f2e0</t>
  </si>
  <si>
    <t>To apply to this vacancy, you must apply through these two channels:
1. Leave your CV in this job posting
2. Apply directly through their website
https://simon-kucher.csod.com/ux/ats/careersite/6/home/requisition/2701?c=simon-kucher&amp;source=IE
What makes us special:
Advance your career with exciting professional opportunities in our thriving company with a startup feel
Add to your experience with our projects that focus on growth, have a positive impact, and truly matter
Voice your unique ideas in a corporate culture defined by our entrepreneurial spirit, openness, and integrity
Feel at home working with our helpful, enthusiastic colleagues who have great team spirit
Broaden your perspective with our extensive training curriculum and learning programs (e.g. LinkedIn Learning)
Speak your mind in our holistic feedback and development processes (e.g. 360-degree feedback)
Satisfy your need for adventure with our opportunities to live and work abroad in one of our 42 offices
Enjoy our benefits, such as, hybrid working, corporate discounts and wellbeing support (e.g. Headspace)
Unwind in our break areas where you can help yourself to the healthy snacks and beverages provided
See another side of your coworkers at our frequent employee events
Opportunity of full-time permanent position for top performers
How you will create an impact:
Support projects for industry leader and early-stage ventures and driving launch effectiveness and commercial excellence
Have impact on our clients' business success as well on shaping the future of healthcare for our society
Collaborate with team members to develop and assess strategic options via targeted business and market insights
Carry out competitive and benchmark analysis and evaluations
Support the development of strategies, solutions and actionable recommendations for our clients
Work in international project teams with diverse cultural and professional background
About you:
Recent graduated candidates with above-average student performance during Bachelors/Masters or candidates with some experience in other consulting firms or within industry
Strong analytical skills as well as an eye for detail
Fluent business English and Spanish (written and spoken)
Proficient knowledge of MS Office
Highly motivated to develop new skills and grow personally</t>
  </si>
  <si>
    <t>85106</t>
  </si>
  <si>
    <t>Manager</t>
  </si>
  <si>
    <t>https://ie-csm.symplicity.com/students/app/jobs/detail/acb8155a70e33d0c52ecfd28cf72c97d</t>
  </si>
  <si>
    <t>Application: To apply to this vacancy, you must apply through these two channels: Leave your CV in this job posting and apply directly through their website. 
What makes us special:
Advance your career with exciting professional opportunities in our thriving company with a startup feel
Add to your experience with our projects that focus on growth, have a positive impact, and truly matter
Voice your unique ideas in a corporate culture defined by our entrepreneurial spirit, openness, and integrity
Feel at home working with our helpful, enthusiastic colleagues who have great team spirit
Broaden your perspective with our extensive training curriculum and learning programs (e.g. LinkedIn Learning)
Speak your mind in our holistic feedback and development processes (e.g. 360-degree feedback)
Satisfy your need for adventure with our opportunities to live and work abroad in one of our 42 offices
Enjoy our benefits, such as, hybrid working, corporate discounts and wellbeing support (e.g. Headspace)
Unwind in our break areas where you can help yourself to the healthy snacks and beverages provided
See another side of your coworkers at our frequent employee events and highly anticipated World Meeting and Holiday Party
How you will create an impact:
Lead high-impact projects and provide strategic advice to our clients
Present insights, results and recommendation to clients’ top management teams
Apply your problem-solving and strategic thinking to develop marketing, sales, and pricing strategies for different companies
Interact with clients and colleagues across the world
Drive business development in new opportunity areas
Be an integral part in contributing to a collaborative and inclusive environment that fosters belonging for all
Your profile:
With five to seven years of knowledge in the consulting field, or already have worked for another consulting firm
You have experience in managing projects with successful results
Complement your strong analytical skills and eye for detail with a conscientious and dynamic attitude, you are a highly skilled communicator
Passionate for commercial issues
Outstanding team player and proactive self-starter
Fluent in English and Spanish (both written and spoken) and proficiency in MS Office are essential
Motivated to build high performing teams</t>
  </si>
  <si>
    <t>85475</t>
  </si>
  <si>
    <t>New Technologies and IT Transformation Consultant - Africa</t>
  </si>
  <si>
    <t>https://ie-csm.symplicity.com/students/app/jobs/detail/b82a46b8ab0d92a63bdbe405f8ecece5</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</si>
  <si>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Integration into Management Solution's specialist Technology unit, focused on the digital transformation of our clients. Involvement in projects for the conceptualization and implementation of advanced technological solutions to complex problems that require specific and in-depth knowledge of the client's business, in the following areas:
Implementation of specialist technologies: architecture definition, Big Data, solutions development and tool implementation.
IT strategy and governance: strategic IT plans, IT servicing, Project Management Office (PMO), transformation, organization and efficiency.
Risk and regulatory management: cybersecurity, data quality and data governance.
We look for candidates like you
Final year students.
Solid academic record.
Get-up-and-go attitude, maturity, responsibility, and strong work ethic.
Knowledge of other languages is desirable.
Postgraduate studies and/or specialised courses are an asset.
Advanced user of programming languages, databases, and software engineering techniques.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Johannesburgo</t>
  </si>
  <si>
    <t>85085</t>
  </si>
  <si>
    <t>Consultor/a Financiero/a Senior - Financial Accounting Adv</t>
  </si>
  <si>
    <t>https://ie-csm.symplicity.com/students/app/jobs/detail/bf20efe6ed40f538f11afed0905885dd</t>
  </si>
  <si>
    <t>Application: To apply to this vacancy, you must apply through these two channels: Leave your CV in this job posting and apply directly through their website. 
En EY, tendrás la oportunidad de construir una carrera tan única como tú. Con el apoyo de un entorno global y una cultura inclusiva y tecnológica, conseguirás ser la mejor versión de ti mismo. Queremos contar contigo como una voz única, como alguien que aporta, y con la perspectiva de ayudar a EY a ser mejor. Únete a nosotros y construye una experiencia única y un mundo mejor para todos.
La oportunidad:
Financial Services Office (FSO) es una subárea dentro de nuestra Organización, en la cual se incluyen todos los profesionales de EY que prestan servicio al sector financiero y asegurador. Se trata de un equipo multidisciplinar con el objetivo de adaptarse de la mejor forma a las necesidades de nuestros clientes.
De esta forma, encontramos profesionales del mundo de la auditoría interna y externa, asesoría de negocio, riesgos financieros o informáticos y consultoría, con el objetivo de responder al cliente de la forma más rápida, eficaz y adaptada a sus necesidades.
El área de FAAS (Financial Accounting Advisory Services) proporciona a los directores financieros, controllers, tesoreros y comités de auditoría los conocimientos y servicios para apoyar el cumplimiento de los requisitos financieros en constante evolución y, ayudar a proporcionar transparencia y confianza en la presentación de informes para apoyar una mejor toma de decisiones. También contribuimos en las funciones financieras con un sólido análisis de datos financieros e innovación a través de nuestras herramientas.
Estamos buscando perfiles Senior con 3 años de experiencia mínima en proyectos de consultoría y/o auditoría financiera y en gestión de equipos de trabajo, con capacidad de resolución de problemas y con motivación hacia proyectos orientados a cliente del sector financiero (banca, seguros, asset wealth management).
Tus funciones principales: 
Como miembro de nuestro equipo, podrás participar en servicios y proyectos diferentes como:
Asesoramiento y apoyo contable a clientes (Banco de España, CNMV, PGC, IFRS, etc.): apoyo en la resolución de consultas contables, asesoramiento en la implantación de normativa contable, apoyo en el diseño de procesos del reporting regulatorio o en su propia construcción y reporte, due diligence y PPA, revisión de expedientes de riesgo de crédito, descripción de procesos de control y governance, definición y testeo de controles, revisión analítica y análisis de impactos financieros, etc.
Servicios de auditoría: auditorías de cuentas financieras anuales y/o intermedias, informes especiales requeridos por la legislación vigente (IPAC, IRP, TLTRO, etc), revisiones de estados financieros, salidas a Bolsa o emisiones.
Requisitos: 
Capacidad analítica, orientación a objetivos, capacidad de gestión de proyectos y gestión de equipos y que contribuyan a la identificación de oportunidades de negocio.
Motivación y capacidad de crecimiento y desarrollo constante, en un entorno competitivo.
Requisitos imprescindibles: 
Entre 1 y 3 años de experiencia en empresa de Servicios profesionales como auditor externo especializado en el sector financiero o asegurador o experiencia previa en Bancos.
Grado en Administración y Dirección de Empresas, Ciencias Económicas o similar. Se valorarán dobles titulaciones relacionadas con Finanzas, Economía, Empresa, Derecho o similar.
Conocimientos del sector financiero, conocimiento de normativa contable española e internacional.
Nivel de inglés alto (mínimo B2).
Altos conocimientos y experiencia en paquete de Microsoft Office.
Disponibilidad para viajar.
Requisitos deseables:
Posgrado/Master de especialización relacionado con el anterior punto.
Otros cursos de especialización en normativa contable, bases de datos, auditoría financiera, aplicaciones de explotación de datos, instrumentos financieros.
Valorables Power BI, ACL, SAS, etc. y conocimientos en Bases de datos contables y financieras. 
Valorable asimismo estar familiarizado/a con lenguajes de programación.
Qué buscamos: 
Profesionales con una visión creativa única y con seguridad y ganas para cumplir los objetivos, con autonomía para tomar la iniciativa y buscar oportunidades para mejorar nuestras relaciones y procesos actuales. Si estás preparado para abordar algunos de los problemas más complejos de nuestros clientes, esta es tu oportunidad
Qué ofrecemos:
Aprendizaje continuo: Desarrollarás la mentalidad y las habilidades para enfrentarte a nuevos retos.
Tú defines el éxito: te proporcionaremos herramientas y flexibilidad para que puedas llegar a las metas propuestas. 
Liderazgo transformacional: Te daremos la confianza y formación para que puedas crecer y llegar a ser un buen líder.
Cultura inclusiva y diversidad: Cada persona es única y tiene algo que aportar, te daremos voz para ello; toda idea cuenta.
Si quieres unirte a nosotros, no dudes en inscribirte a esta oferta
La experiencia en EY es excepcional; constrúyela.EY | Building a better working world 
EY existe para construir un mundo de trabajo mejor, ayudamos a nuestros clientes, personas y sociedad a crear un valor a largo plazo para generar valor en el mercado.
Gracias a los datos y la tecnología, tenemos equipos en más de 150 países generando confianza y ayudando a los clientes a crecer, transformarse y operar.
Trabajando en Auditoria, Consultoría, Tax, Estrategia y Transacciones, los equipos de EY se hacen las mejores preguntas para encontrar nuevas respuestas a complejos problemas en los que se encuentra nuestro mundo a día de hoy.</t>
  </si>
  <si>
    <t>85490</t>
  </si>
  <si>
    <t>Data Analysis - Intern</t>
  </si>
  <si>
    <t>https://ie-csm.symplicity.com/students/app/jobs/detail/c1601f0347941b59ef40ef051f627651</t>
  </si>
  <si>
    <t>About The Role
Full-time internship (6 months duration) within the Forensic and Litigation division of FTI in Madrid. In particular, the Data &amp; Analytics team.
Possibility to extend internship / hire as Analyst upon necessity and demonstrated excellent performance and cultural fit.
 What You'll Do
Opportunity to learn and develop skills in everything related to the tasks of support for the Data &amp; Analytics team
Working hand to hand with highly experienced professionals in the sector
Actively participating in diverse projects with very different characteristics in terms of typology and industry
Identify, acquire, integrate and analyse diverse and voluminous client data
Develop analytical solutions to client problems using a range of algorithms and tools
Design and implement complex data models incorporating both private and publicly available data to facilitate analysis
Provide tailored machine learning solutions to solve complex business problems across different domains.
Implement and run data tasks such as: data analysis, predictive analysis, data visualisation
How You'll Grow
As a member of this practice, you will be involved in highly complex and high-profile technical, financial and reputational cases. Working on behalf of corporations, governments, and law firms, each case calls for a team of people with exactly the right expertise and range of forensic, investigative, data analytic, and litigation experience.
Qualifications &amp; Experience
Candidates are required to be a recent graduate or in the last year of a STEM degree (Science, Technology, Engineering and Mathematics).
Excellent academic background and fluency in English &amp; Spanish
A strong work ethic and a passion for excellence
Results-driven, perform well under pressure and against tight deadlines
Team player with the ability to manage a wide range of responsibilities 
Self-developer that demonstrates an ability to solve complex problems with well thought out innovative solutions
The below are desirable but not essential:
Experience with applied statistics or machine learning.
Programming language (At least Python, Java or R)
Understanding basic principles of relational and multidimensional databases design.
Experience using SQL or other query languages.
Knowledge of at least one visualization tool (Tableau, PowerBi or Qlik)
Familiarity with Analytical Platforms (e.g. KNIME, Alteryx)
Familiarity with cloud analytics services on AWS, GCP or Azure.
Our Benefits
The opportunity to be a part of dynamic and challenging engagements that appear on the news and have impacts measured in the billions of dollars. 
Access to a wide range of training and development opportunities, to develop skills and gain accreditation where applicable 
The ability to work with and learn from experts across various fields, including anti-money laundering, sanctions, financial analysis and more
A depth and breadth of understanding of the suite of tools used for data analysis, modelling, and visualisation
A well-defined career path with regular appraisals and professional guidance 
Remunerated internship
About FTI Consulting The Forensic &amp; Litigation Consulting practice offers one of the industry's most complete range of advisory services to clients across the world. Our service offerings include anti-money laundering compliance and investigations; Bribery and corruption investigations; forensic accounting; fraud and other financial crime investigations; governance, risk and regulatory advice; regulatory investigations and litigation support and transactional data analytics. FTI Consulting is an independent advisory firm, publicly traded on the New York Stock Exchange, with global presence through a network of 88 offices, in 30 countries and more than 7,000 employees. What makes us unique? We are the firm our clients call when their most important issues are at stake. Regardless of what level you are, you will have the opportunity to work alongside and learn from top experts in your field on high-profile engagements that impact history. Our culture is collaborative, and we value diversity, recognition, development and making a difference in our communities. FTI is one of the fastest-growing global advisory firms and has been recognized as a Best Firm to Work For by Consulting magazine and one of America’s Best Management Consulting Firms by Forbes. For more information, visit www.fticonsulting.com and connect with us on Twitter (@FTIConsulting), Facebook and LinkedIn. 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or any other basis protected by law, ordinance, or regulation.</t>
  </si>
  <si>
    <t>85461</t>
  </si>
  <si>
    <t>Data Science Consultant - Europe</t>
  </si>
  <si>
    <t>London
United Kingdom,Poland,/Nationwide
Turkey,Rome
Italy,Milan Milano
Italy,Oslo
Norway,Nationwide
Denmark,Bologna Bologna
Italy,Zurich
Switzerland,Wrocław
Poland,Paris
France,Germany,Duessel Wuelfrath
Germany,Amsterdam
Netherlands</t>
  </si>
  <si>
    <t>https://ie-csm.symplicity.com/students/app/jobs/detail/c24bc8c1a15bff420d72ab7334739b4e</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</si>
  <si>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Statistical data processing (data mining)
Predictive modeling using machine learning and data science techniques
Trend modeling (time series, ARIMA models)
Development of simulation models (Monte Carlo)
Review and validation of rating and scoring, RAROC and risk parameter models
Mathematical support to the business: developing algorithms, statistics and probability models
R&amp;D projects
We look for candidates like you
Recent graduates or final year 
Postgraduate studies and/or specialized courses are an asset, especially in Data SciencE, Quantitative Finance or similar.
Should desirably have knowledge of modeling techniques (logit, GLM, time series, decision trees, random forests, clustering), statistica programming languages (SAS, R, Python, Matlab) and big data tools and platforms (Hadoop, Hive, etc.).                                                                             
Knowledge of other languages is desirable
Get-up-and-go attitude, maturity, responsibility and strong work
Strong ability to learn quickly.
Solid academic  
Able to integrate easily into multidisciplinary teams
Strong computer skills.
WHAT WE OFFER
We offer you the possibility to join a firm that provides all you need to develop your talent to the fullest: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Specialist knowledge courses, external expert courses, professional skills courses and language
courses.
Last year our staff as a whole received over 330,000 hours of training spanning more than 700 courses.
Career plan
Clearly defined career plan.
Internal promotion based solely on
Partnership-based management model offers all professionals the opportunity to become part
of the Firm’s group of partners.
Complementary activities
University: we maintain a close relationship with the world’s most prestigious
Social Action: we organize more than 30 community support
Sports Club: internal and external tournaments.
TO APPLY:
1. Include your specific passport right below your name 
2. Leave your CV in this job posting 
3. Leave your CV in their website too: https://www.managementsolutions.com/en/professional-careers-send-us-your-cv 
POSSIBLE OFFICES (BASED ON YOUR PASSPORT) (LOCAL LANGUAGE IS A MUST)
Ámsterdam, Bolonia, Copenhague, Düsseldorf, Frankfurt, Estambul, Lisboa, Londres, Milán, Oslo, París, Roma, Varsovia, Breslavia y Zurich</t>
  </si>
  <si>
    <t>85071</t>
  </si>
  <si>
    <t>Associate Consultant Intern - London</t>
  </si>
  <si>
    <t>London
United Kingdom</t>
  </si>
  <si>
    <t>https://ie-csm.symplicity.com/students/app/jobs/detail/cd57dd6c4aa570bd422287216a504e4e</t>
  </si>
  <si>
    <t>85466</t>
  </si>
  <si>
    <t>Business Consultant - Europe</t>
  </si>
  <si>
    <t>Germany,London
United Kingdom,Amsterdam
Netherlands,Duessel Wuelfrath
Germany,Bologna Bologna
Italy,Wrocław
Poland,Nationwide
Denmark,Oslo
Norway,/Nationwide
Turkey,Zurich
Switzerland,Paris
France,Poland,Rome
Italy,Milan Milano
Italy</t>
  </si>
  <si>
    <t>https://ie-csm.symplicity.com/students/app/jobs/detail/d30b851b0ffec72e98c7f78796bcc55f</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</si>
  <si>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Joining and integrating into work teams for different consulting projects:
Strategy
Sales &amp; marketing management
Risk management &amp; control
Management &amp; financial information
Transformation: organization &amp; processes
New technologies
We look for candidates like you
Final year students.
Solid academic record.
Get-up-and-go attitude, maturity, responsibility and strong work ethic.
Knowledge of other languages is desirable.
Postgraduate studies and/or specialized courses are an asset.
Strong computer skills.
Strong ability to learn quickly.
Able to integrate easily into multidisciplinary teams.
What we offer
We offer you the possibility to join a firm that provides all you need to develop your talent to the fullest:
International opportunities to work in any of our offices,
Working in the highest-profile consulting projects in the industry,for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training.
Specialist knowledge courses, external expert courses, professional skills courses and language courses.
Last year our staff as a whole received over 250,000 hours of training spanning more than 700 courses.
Career plan
Clearly defined career plan.
Internal promotion based solely on merit.
Partnership-based management model offers all professionals the opportunity to become part of the Firm’s group of partners.
Complementary activities
University: we maintain a close relationship with the world’s most prestigious universities
Social Action: we organize more than 30 community support activities.
Sports Club: internal and external tournaments.
TO APPLY:
1. Include your specific passport right below your name 
2. Leave your CV in this job posting 
3. Leave your CV in their website too: https://www.managementsolutions.com/en/professional-careers-send-us-your-cv 
POSSIBLE OFFICES (BASED ON YOUR PASSPORT) (LOCAL LANGUAGE IS A MUST)
Ámsterdam, Bolonia, Copenhague, Düsseldorf, Frankfurt, Estambul, Lisboa, Londres, Milán, Oslo, París, Roma, Varsovia, Breslavia y Zurich</t>
  </si>
  <si>
    <t>85074</t>
  </si>
  <si>
    <t>Associate Consultant - London</t>
  </si>
  <si>
    <t>https://ie-csm.symplicity.com/students/app/jobs/detail/f19bb07e6ebf5e44d0b423e92535418c</t>
  </si>
  <si>
    <t>85766</t>
  </si>
  <si>
    <t>Consultor/a Sostenibilidad y Cambio Climático</t>
  </si>
  <si>
    <t>https://ie-csm.symplicity.com/students/app/jobs/detail/f514635455394654d68930f0ec01f9d8</t>
  </si>
  <si>
    <t>Application: To apply to this vacancy, you must apply through these two channels: 1. Apply through here - Career Portal
2. Apply directly through their website: https://career5.successfactors.eu/sfcareer/jobreqcareerpvt?jobId=1456549&amp;company=EYHRISPRD1&amp;st=1FF68364B3876F11ED083431715DA63BCC138FF4
EY es líder mundial en servicios de Auditoría, Consultoría, Asesoramiento Fiscal y Legal y Asesoramiento en Estrategia y Transacciones y consultoría, con más de 250.000 profesionales en más de 150 países.
Nuestro lema, “Building a better working world”, resume la esencia y la razón de ser de EY. Contribuimos activamente en la economía mundial, ayudando a nuestras empresas cliente y al mundo empresarial a mejorar y crecer en un marco ético y responsable.
Además, proporcionamos un entorno de trabajo idóneo para desarrollar personas líderes con carreras exitosas a través de equipos de alto rendimiento. Nos preocupamos por que nuestra gente tenga el mejor desarrollo y formación profesional posible, de manera que se tengan en consideración sus intereses y expectativas, que disfruten de un ambiente de trabajo desafiante y que gocen de reconocimiento.
Contamos con una estrategia, “NextWave”, que es nuestra mejor apuesta para alcanzar el éxito. Nuestra ambición es aportar valor a largo plazo, tanto a nuestros clientes, como a nuestro equipo de profesionales y por supuesto a la sociedad, como la compañía de servicios profesionales más reconocida del mundo.
La oportunidad:
En EY, tendrás la oportunidad de construir una carrera tan única como tú. Con el apoyo de un entorno global y una cultura inclusiva y tecnológica, conseguirás ser la mejor versión de ti mismo. Queremos contar contigo como una voz única, como alguien que aporta, y con la perspectiva de ayudar a EY a ser mejor. Únete a nosotros y construye una experiencia única y un mundo mejor para todos.
El principal objetivo del Área de Assurance, es ayudar a las organizaciones a promover la confianza de los inversores, gestionar las responsabilidades reguladoras y apoyar el crecimiento económico sostenible a largo plazo. Nuestrosservicios de Assurance, que comprenden Auditoría, Sostenibilidad y Cambio Climático, FAAS y los servicios de Forensic &amp; Integrity, proporcionan una visión y un conocimiento técnico a nivel global.
El Área de Consultoría (Advisory Services) ofrece a sus clientes diferentes soluciones de negocio que abarcan los aspectos más significativos de la gestión en la empresa, así como la mejora de su rendimiento, reforzando la eficacia y eficiencia de los procesos clave del negocio que se desarrollan a lo largo del ciclo de vida de toda empresa, analizando éstos desde un punto de vista sectorial.
El Área de Transacciones (Transaction Advisory Services) dispone de más de 300 profesionales en España y más de 9.000 en todo el mundo dedicados a proporcionar a nuestros clientes servicios de asesoramiento en transacciones, añadiendo valor a través de una amplia gama de servicios: desde la determinación del valor de los activos hasta estructurar la negociación, desde la toma de control del negocio y la posición estratégica hasta la ejecución de la transacción. Nuestro objetivo es diseñar el mejor acuerdo para nuestros clientes.
EY Abogados ofrece un amplio abanico de servicios de asesoramiento fiscal y legal caracterizados por una atención personalizada y una adaptabilidad de su estructura a las demandas de sus clientes, en España y en el resto del mundo.
¿Qué buscamos?
Graduados en ADE, Económicas, Derecho, Ingenierías (Telecomunicaciones, Informática, Industriales, Caminos, etc.), Matemáticas, Estadística... con buen nivel de inglés para trabajar en alguna de las 15 provincias donde estamos (Madrid, Barcelona, Zaragoza, Pamplona, Vigo, Coruña, Bilbao, San Sebastián, Valencia, Sevilla, Málaga, Tenerife, Mallorca, Las Palmas, y Valladolid).
Buscamos personas con alta motivación, ganas de aprender, capacidad de trabajo en equipo, buenas habilidades de comunicación y liderazgo.
Se valorará positivamente Máster o cursos de especialización, prácticas y experiencias internacionales.
¿Qué ofrecemos?
Aprendizaje continuo: Desarrollarás la mentalidad y las habilidades para enfrentarte a nuevos retos.
Tu defines el éxito: te proporcionaremos herramientas y flexibilidad para que puedas llegar a las metas propuestas.
Liderazgo transformacional: Te daremos la confianza y formación para que puedas crecer y llegar a ser un buen líder.
Cultura inclusiva y diversidad: Cada persona es única y tiene algo que aportar, te daremos voz para ello; toda idea es importante.
La experiencia en EY es excepcional; constrúyela.
EY | Building a better working world 
EY existe para construir un mundo de trabajo mejor, ayudamos a nuestros clientes, personas y sociedad a crear un valor a largo plazo para generar valor en el mercado.
Gracias a los datos y la tecnología, tenemos equipos en más de 150 países generando confianza y ayudando a los clientes a crecer, transformarse y operar.
Trabajando en Auditoria, Consultoría, Tax, Estrategia y Transacciones, los equipos de EY se hacen las mejores preguntas para encontrar nuevas respuestas a complejos problemas en los que se encuentra nuestro mundo hoy en día.</t>
  </si>
  <si>
    <t>85464</t>
  </si>
  <si>
    <t>Data Science Consultant - US</t>
  </si>
  <si>
    <t>https://ie-csm.symplicity.com/students/app/jobs/detail/f8e937f726a5b28f6df0860c9e7d6696</t>
  </si>
  <si>
    <t>Management Solutions is an international consulting firm whose core mission is to deliver business, risk, financial, organisational and process-related advisory services, targeting both functional aspects and the implementation of related technologies. We currently have a multidisciplinary team (functional, mathematical, technical and systems integration) of more than 3,600 professionals.
We operate through 45 offices (20 in Europe, 21 in the Americas, 2 in Asia, 1 in Africa and 1 in Oceania) from where we regularly serve clients that operate in more than 50 countries across five major geographical areas (Europe, Americas, Asia, Africa and Oceania).
For more information about Management Solutions please visit: www.managementsolutions.com
ROLE
Statistical data processing (data mining)
Predictive modeling using machine learning and data science techniques
Trend modeling (time series, ARIMA models)
Development of simulation models (Monte Carlo)
Review and validation of rating and scoring, RAROC and risk parameter models
Mathematical support to the business: developing algorithms, statistics and probability models
R&amp;D projects
We look for candidates like you
Recent graduates or final year 
Postgraduate studies and/or specialized courses are an asset, especially in Data SciencE, Quantitative Finance or similar.
Should desirably have knowledge of modeling techniques (logit, GLM, time series, decision trees, random forests, clustering), statistica programming languages (SAS, R, Python, Matlab) and big data tools and platforms (Hadoop, Hive, etc.).                                                                             
Knowledge of other languages is desirable
Get-up-and-go attitude, maturity, responsibility and strong work
Strong ability to learn quickly.
Solid academic  
Able to integrate easily into multidisciplinary teams
Strong computer skills.
WHAT WE OFFER
We offer you the possibility to join a firm that provides all you need to develop your talent to the fullest:
Working in the highest-profile consulting projects in the industry,
for the largest companies, leaders of their respective markets,
alongside top industry management as they face challenges at the national and global level,
as part of an extraordinary team of professionals whose values and corporate culture are a benchmark for the industry.
Training
Ongoing training plan, with approximately 10% of business turnover spent on
Specialist knowledge courses, external expert courses, professional skills courses and language
courses.
Last year our staff as a whole received over 330,000 hours of training spanning more than 700 courses.
Career plan
Clearly defined career plan.
Internal promotion based solely on
Partnership-based management model offers all professionals the opportunity to become part
of the Firm’s group of partners.
Complementary activities
University: we maintain a close relationship with the world’s most prestigious
Social Action: we organize more than 30 community support
Sports Club: internal and external tournaments.
TO APPLY:
1. Include your specific passport right below your name in the CV
2. Leave your CV in this job posting 
3. Leave your CV in their website too: https://www.managementsolutions.com/en/professional-careers-send-us-your-cv 
POSSIBLE OFFICES (BASED ON YOUR PASSPORT) (LOCAL LANGUAGE IS A MUST)
Atlanta, Birmingham, Boston, Houston, Nueva York, Pittsburgh</t>
  </si>
  <si>
    <t>85492</t>
  </si>
  <si>
    <t>Business Transformation - Corporate Finance - Intern</t>
  </si>
  <si>
    <t>https://ie-csm.symplicity.com/students/app/jobs/detail/feea01c2cc34c0ae1cd028a06f773bd1</t>
  </si>
  <si>
    <t>Who We Are
FTI Consulting is the world’s leading expert-driven consulting firm. Over the last 40 years, FTI Consulting experts have served as the trusted advisor to Fortune 500 companies and the world’s leading law and private equity firms when they are facing their greatest opportunities and challenges. Our strong performance and continued success are a direct reflection of the ambition, energy, and commitment of our talented professionals across the globe to make a positive impact for our clients and communities.
At FTI Consulting, you’ll be inspired and empowered to make an impact on headline matters that change history. Working side by side with the world’s leading experts in your field, you’ll be surrounded by an open collaborative culture that embraces diversity, recognition, professional development and most importantly, you.
There’s never been a more exciting time to join FTI Consulting and this is where you will do the most exciting and fulfilling work of your career.
Are you ready to make an impact?
About The Role
Full-time internship (6 months duration) within FTI Consulting's Business Transformation practice in Madrid (part of Corporate Finance and Restructuring segment). Possibility to extend internship / hire as Analyst upon necessity and demonstrated excellent performance and cultural fit. 
During the internship the candidate will provide support to many of the professionals included within the Business Transformation practice, working across a diverse range of industries and functionalities. 
Candidates are required to be a recent graduate, or in their final year of study pursuing a degree in Economics / Finance / Engineering / Master in Management.
Internship opportunities will be offered to top performers with previous experience in Business Transformation / Strategy.
What You’ll Do
Provide support in day to day activities of projects including interaction with other team members, professionals from other firms involved in the engagement and client personnel.
Apply business, strategy, finance and analytical skills to various client situations and practice disciplines (e.g., market sizing, market modeling, strategic planning, assessing business plans, etc.).
Supporting the development of strategic plans, business transformation and integration of companies. 
Drafting of client presentations as necessary, on the project scope, findings and/or results of activities.
Assisting in the development of pitch books and other marketing materials.
Conducting research on public and private companies and various industries.
How You’ll Grow
This is an excellent opportunity for a person with strong interest in Strategy / Business Transformation who wants to provide:
Analytical and operational services to companies and its stakeholders experiencing business turnaround and growth opportunities;
Support other Corporate Finance teams if required across multiple industries and project types including mergers &amp; acquisitions, financings, and restructuring; And learn analytical, strategic and business skills through broad exposure to both junior and senior consultants / clients, that will prepare you for a full-time career in Business Transformation / Strategy.
What You Will Need to Succeed
Recent graduate, or in their final year of study pursuing a undergraduate/graduate degree in Accounting, Economics, Finance or Engineering.
Previous experience in Business Transformation / Strategy / Corporate Finance / M&amp;A.
Outstanding academic record.
Strong interest for business transformation, market modelling and strategic planning. 
Excellent technical and analytical skills (namely Excel and PowerPoint skills).
Highly organized, detailed oriented and proactive.
Hardworking with a strong teamwork and verbal/written communication skills.
Familiarity with Internet-based financial research resources for corporate information, competitive data, etc. 
Fluency in English and Spanish. Other languages would be a key asset.
 Our Benefits
Our goal is to support the well–being of you and your families—physically, emotionally, and financially. We offer market competitive benefits (including pension), gym and family friendly options. We also offer professional development programme, wellness, recognition, community volunteering initiatives, and flexible/hybrid working arrangements.
About FTIFTI Consulting is a global business advisory firm dedicated to helping clients with their most significant opportunities and challenges. With more than 7,600 employees located in 31 countries, our broad and diverse bench of award–winning experts advise their clients when they are facing their most significant opportunities and challenges. At FTI Consulting, we embrace, cultivate and maintain a culture of diversity, inclusion &amp; belonging, which are fundamental components to our core values. FTI Consulting is publicly traded on the New York Stock Exchange and has been named the #1 Professional Services Firm on Forbes List of America’s Best Employers and the best firm to work for by Consulting Magazine. For more information, visit www.fticonsulting.com and connect with us on Instagram and LinkedIn.FTI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the disease or health condition, serological status and/or genetic predisposition to suffer from pathology and disorders, or any other basis protected by law, ordinance, or regulation.Commented [SN1]: Old version: remunerated internship</t>
  </si>
  <si>
    <t>Sports</t>
  </si>
  <si>
    <t>85784</t>
  </si>
  <si>
    <t>DAZN</t>
  </si>
  <si>
    <t>CRM Executive - French Speaking</t>
  </si>
  <si>
    <t>Brussels
Belgium</t>
  </si>
  <si>
    <t>https://ie-csm.symplicity.com/students/app/jobs/detail/48528284b7a045f8aba8e4908dfcb7a2</t>
  </si>
  <si>
    <t>French - Advanced, English, French - Bilingual, French - Native</t>
  </si>
  <si>
    <t>Eleven, now a DAZN group company. Bringing our expanded capabilities in the live sports streaming sector and establishing ourselves as a global leader. This acquisition offers several benefits, including entering new territories, generating revenue through social media, and acquiring additional football rights. We are thrilled to announce that we are now the official broadcaster for top football leagues and international content in Portugal and Belgium.In this brand-new role within our growing marketing function, you will help deliver our customer communications strategy across our France region. As a passionate sports fan with an intuitive understanding of customer experience, you’ll harness your depth of knowledge in digital &amp; mobile CRM to create game-changing CRM initiatives that strengthen our relationship with our customers.  You will have experience of working with agencies and will have run successful initiatives for a major brand or sports property either in-house or at an agency.   This role will be based in Brussels, Belgium on a contractor basis.
Please note, our Talent Acquisition team and some Hiring teams are based in the UK so parts of the recruitment process will be in English.
Please also upload your resume in English, thanks!As our new CRM Executive, you’ll have the opportunity to:
Implement local CRM strategy &amp; tactical plans that encourage innovation.
Deliver excellent customer experiences throughout the CRM ecosystem against conversion, retention/ engagement and win-back targets.
Optimise user journeys on the platform against CRM targets and identify new opportunities.
Provide full analysis and reporting on the performance of our CRM activities and subscription lifecycle in market.
Brief campaign creative &amp; work alongside editorial team to ensure engaging content in all customer communications.
You'll have:
Fluent in written and spoken French and English languages.
Sports fan / enthusiast with a flair for copy writing.
Track record of strategy support and planning for CRM programs.
Proven experience in development, optimization and analysis of multi-channel campaigns (email/mobile).
At DAZN, we bring ambition to life. We are innovators, game-changers and pioneers. So, if you want to push boundaries and make an impact, DAZN is the place to be. As part of our team,you'll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  
DAZN VALUES – THE ‘HOW’ IN WHAT WE DO:   AMBITIOUS – people who want to make a big impact and drive DAZN forward.  People who move fast and make success happen.  INVENTIVE – people with bright ideas who deliver great new experiences for our customers – and improvements for our business.  People who come up with better, simpler ways of doing things.  PASSIONATE – people who are proud of our product, out content and our business – and love to shout about it.  People who love what they do and show commitment every day.  BRAVE – people who take difficult decisions to help us focus on improving DAZN, our performance and our results.  People who will take on challenges no matter what is in front of them.  SUPPORTIVE – people who know that we achieve more as a team than as individuals.  People value inclusion and look out for each other, helping their colleagues enjoy their work and develop their careers.  People who consider others before making decisions. 
At DAZN, we are committed to fostering an inclusive environment that values equality and diversity, where everyone can contribute and have their voices heard. This means hiring and developing talent across all races, ethnicities, religions, age groups, sexual orientations, gender identities and abilities. Everyone has the opportunity to make change and impact our DEI journey by joining our ERGs: Proud@DAZN, Women@DAZN, Disability@DAZN and ParentZone. If you’d like to include a cover letter with your application, please feel free to. Please do not feel you need to apply with a photo or disclose any other information that is not related to your professional experience. Our aim is to make our hiring processes as accessible for everyone as possible, including providing adjustments for interviews where we can. We look forward to hearing from you.</t>
  </si>
  <si>
    <t>Contract</t>
  </si>
  <si>
    <t>85873</t>
  </si>
  <si>
    <t>Multifunctional Producer (m/f/d)</t>
  </si>
  <si>
    <t>Munich
Germany</t>
  </si>
  <si>
    <t>https://ie-csm.symplicity.com/students/app/jobs/detail/60edd59fb82aae36e306e7551be8367c</t>
  </si>
  <si>
    <t>German - Advanced, English, German - Bilingual, German - Native</t>
  </si>
  <si>
    <t>Digital Transformation / Big Data, Information Systems &amp; Technology</t>
  </si>
  <si>
    <t>Are you interested in exciting and well-grounded sports coverage? Feature production is your passion? 
As our Multifunctional Producer you will be responsible for producing and creating live and non-live programming for DAZN, from our state-of-the-art production facility in Munich. You will be directly involved in the creative process and be expected to conceptualise and execute sports programming. Your remit will include producing long and short form programmes, conference production and creating outstanding feature content.  You will have the opportunity to shape a new generation of sports fans via a video OTT platform that delivers streaming of sport (live and on demand) to customers around the world. You should be passionate about sports and will be working in a team of producers and Assistant Producers to turn creative ideas into great programming.  
This role will be based in Munich. Benefits include access to DAZN, 30 days’ annual leave, annual performance-related bonus, pension contributions up to 3%, Ticket Plus flexible voucher card, a family friendly community, free access for you and one other to our workplace mental health platform app (Unmind), learning and development resources, opportunity for mobile working and access to our internal speaker series and events.
As our new Multifunctional Producer, you’ll have the opportunity to:
Do editorial work and research in various areas of sport 
Create storyboards and detailed shooting schedules 
Prepare and produce live and non-live, short and long form football programmes for broadcast 
Work on extensive on-site productions, including camera, lighting and audio technology 
Produce high quality features and content series 
Oversee internal/external communication and project management 
You’ll be set up for success if you have:
Fluent in written and spoken German and English 
Strong video editing skills (AVID Media Composer, Adobe Premiere, or similar) and advanced experience with camera and filming
Experience working in TV production (live TV environment ideally) 
Wide-ranging knowledge of feature production and excellent technical understanding 
Deep knowledge of Champions League, Bundesliga or various areas of sports (depending on the area you are most interested in) 
At DAZN, we bring ambition to life. We are innovators, game-changers and pioneers. So, if you want to push boundaries and make an impact, DAZN is the place to be. As part of our team, 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t>
  </si>
  <si>
    <t>85876</t>
  </si>
  <si>
    <t>Territory Planner m/f/d</t>
  </si>
  <si>
    <t>https://ie-csm.symplicity.com/students/app/jobs/detail/7ee8116bece880415c780df31f5d354e</t>
  </si>
  <si>
    <t>As our Territory Planner for DACH, you will be responsible for managing the content of our streaming video product that will set the benchmark for consumer expectations across web, TV and mobile platforms around the world. Your diligence combined with a strong attention to detail and organisational skills will enable you work closely with our central planning team to ensure that we manage our rights portfolio in the most efficient way possible. Working closely with our Central Planning, Commercial, Production and operational teams, you’ll help manage which events are scheduled onto the platform. You’ll be responsible for ensuring all factors relating to our broadcast output are considered and play a role in determining what content is played out to our subscriber base.This role will be based in Munich. Benefits include access to DAZN, 30 days’ annual leave, annual performance-related bonus, pension contributions up to 3%, Ticket Plus flexible voucher card, a family friendly community, free access for you and one other to our workplace mental health platform app (Unmind), learning and development resources, opportunity for mobile working and access to our internal speaker series and events.Please note, our Talent Acquisition team and some Hiring teams are based in the UK so parts of the recruitment process will be in English. Please also upload your resume in English, thanks!As our new Territory Planner m/f/d, you’ll have the opportunity to:
Manage the scheduling of all live and non- live content that appears on the DACH platform from multiple broadcast partners.
Work closely with commercial stakeholders to be aware and understand implications of media rights agreements.
Communicate schedule to wider business units                    
Communicate with internal stakeholders to ensure we have the most up to date and accurate portfolio of content.                
Attend and assist with organising weekly and monthly planning meetings with in-house and international teams
You'll have:
Understanding of content production for multi-platform distribution
Experience in standard industry schedule systems
Experience in scheduling workflows, formats and operational systems
Knowledge and awareness of sports competitions and viewing patterns
Very good English language skills (spoken/written) as well as fluency in German
Ability to set priorities, goals and timetable to achieve maximum productivity
Strong organisational skills</t>
  </si>
  <si>
    <t>85875</t>
  </si>
  <si>
    <t>Platform Scheduler - French Speaking</t>
  </si>
  <si>
    <t>https://ie-csm.symplicity.com/students/app/jobs/detail/b17fbd0ba0007a21870f62522549d4b0</t>
  </si>
  <si>
    <t>Eleven, now a DAZN group company. Bringing our expanded capabilities in the live sports streaming sector and establishing ourselves as a global leader. This acquisition offers several benefits, including entering new territories, generating revenue through social media, and acquiring additional football rights. We are thrilled to announce that we are now the official broadcaster for top football leagues and international content in Portugal and Belgium.
Do you love sport, anytime, anyplace, anywhere?  Then come and join the biggest sports platform in Europe as a Platform Scheduler.       
As a Platform Scheduler, you will be responsible for the creation and delivery of the playlists across our Linear and OTT platforms, working alongside Transmission, planning and operational team.  You will play a key role in the operation of DAZN’s live delivery, responsible for delivering utilising Media Genix’s What’s on System as a primary tool.   Working in Live Sport is an exciting and dynamic environment that benefits from being challenging yet rewarding. We thrive on change in order to deliver the best viewership possible whilst maintaining accurate and efficient delivery. Your industry knowledge along with strong attention to detail and organisational skills will put you in position to play a fundamental role in our team.   Our Scheduling Team is very much at the heart of DAZN. So your positive, creative attitude along with some strong collaboration skills will play a key part towards galvanising and developing our growing department.  
This role will be based in Brussels on a freelancer contract basis.As our new Platform Scheduler you’ll have the opportunity to:
Manage the platform scheduling of live events
Liaise between Transmission Team Leaders and Transmission Schedulers
Manage presentation requirements and accurate change rollout
Accommodate EPG changes and any late additions to the schedule
Work closely with the local and central production teams for scheduling requirements
Assist in weekly and monthly planning meetings with in-house and international teams
Use your excellent French skills
Use your fluent skills in English to be able to communicate in an international company 
You'll have:
A passion for and knowledge of sports
Experience working in platform scheduling, formats and operating systems
Experience with Media Genix Whats ON
Experience of live broadcast formats
Ability to read live running orders
At DAZN, we bring ambition to life. We are innovators, game-changers and pioneers. So, if you want to push boundaries and make an impact, DAZN is the place to be. 
As part of our team, 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t>
  </si>
  <si>
    <t>85953</t>
  </si>
  <si>
    <t>Buynomics</t>
  </si>
  <si>
    <t>Senior Marketing Manager (m/f/d)</t>
  </si>
  <si>
    <t>4-7 years, 8-10 years</t>
  </si>
  <si>
    <t>https://ie-csm.symplicity.com/students/app/jobs/detail/2b542ff5fc667751e5275bc18661ac29</t>
  </si>
  <si>
    <t>About Buynomics: 
“What will customers buy?” is the crucial question underlying all commercial decisions in all companies. Buynomics has developed Virtual Customer technology, which answers this question 100x faster and more precisely than every other solution. This will end the common practice of gut feeling and Excels. Our goal is to enable companies to make data-driven, transparent, and customer-centric commercial decisions. For that, we build the operating system for commercial decisions that provides companies with a single source of truth to answer all their market-facing questions including pricing, product offers, and promotions.
Buynomics is the next-generation SaaS company in pricing and product optimization. It employs large-scale simulation technologies to digitize customers and predict their purchase behavior - in any environment. Our clients use Buynomics to make data-driven decisions about their current and new products, overall portfolio structure, pricing, promotions, trade terms, and more!
What you'll do: 
Develop, drive, and execute (digital) marketing strategies to drive brand visibility, leads, and customer acquisition.
Design and deliver Buynomics’ social media strategy as well as create buzz on our content marketing channels.
Be the team's expert for all marketing trends and competitors’ pricing and products.
Implement data-driven changes to our website, drive up conversion rates and optimize marketing initiatives powered by the insights you learned from the dashboards you created.
Collaborate with cross-functional teams to make sure that our marketing efforts with the company’s sales objectives.
Own, build, and drive the company's offline marketing activities such as trade shows, podcasts, and keynote presentations as well as PR operations.
Manage key partnerships with agencies and publishing houses.
Stay up to date with digital marketing trends and recommend innovative strategies.
Measure and report campaign performance, optimize constantly and share your insights with relevant stakeholders.
What you'll need:
Completed Bachelor's / Master’s degree in Marketing, or a related field of studies.
4+ years of direct hands-on experience executing, running, and managing digital display campaigns, SEM campaigns, and social media ad campaigns in a B2B Enterprise SaaS company.
Experience working with agencies and publishing houses.
Experience working with graphic designers and freelancers.
Experience in non-digital marketing activities, such as trade shows or podcasts.
Strong knowledge of (digital) marketing channels and tools.
You are an analytics wizard. You love building dashboards, sharing your insights with the team, and driving new initiatives.
High drive to have an impact from “Day 1”, you are naturally curious. You never stop learning.
Strong communication and interpersonal skills, you're a team player!
Working proficiency (Mother tongue / C2 level) in English.
Digital native in handling Google Suite / Microsoft Office tools.
Hands-on mentality and ability to challenge the status quo continuously.
Distinctive strategic and analytical skills with an affinity for problem-solving and new technological approaches.
Comfortable with high levels of ambiguity.
Experience in a fast-growing SaaS B2B industry is a plus.
What we offer: 
International and diverse work environment
A hybrid work model
Full onboarding support
A flat organizational structure
Opportunities to develop your skills with our employee development &amp; education budget
We offer culture &amp; integration benefits, as well as health &amp; fitness benefits
Competitive compensation
Buynomics is proud to be an equal-opportunity employer. This means that we don’t discriminate based on race or ethnic origin, color, the language(s) you speak, where you (or your parents) are from, or whether or not you consider yourself to have a disability. Neither will your age, gender, gender identity, sexual orientation, religion, beliefs, or political opinions play a part in your application with us. We’re a diverse team in so many ways, and we love it that way.</t>
  </si>
  <si>
    <t>Student Job Link-</t>
  </si>
  <si>
    <t>Hospitality and Leisure</t>
  </si>
  <si>
    <t>86296</t>
  </si>
  <si>
    <t>Hyatt</t>
  </si>
  <si>
    <t>HYATT INTERVIEWS ON CAMPUS</t>
  </si>
  <si>
    <t>France</t>
  </si>
  <si>
    <t>https://ie-csm.symplicity.com/students/app/jobs/detail/20078f1a3bc2947bcc684a1b2bd2df08</t>
  </si>
  <si>
    <t>Technology</t>
  </si>
  <si>
    <t>86432</t>
  </si>
  <si>
    <t>SAP</t>
  </si>
  <si>
    <t>SAP Services Sales Intern - Services Commercial Sales</t>
  </si>
  <si>
    <t>Pedro Martinez</t>
  </si>
  <si>
    <t>https://ie-csm.symplicity.com/students/app/jobs/detail/91cb1f1310254f4ec237d9a3bf04d84b</t>
  </si>
  <si>
    <t>86233</t>
  </si>
  <si>
    <t>Henkel</t>
  </si>
  <si>
    <t>Internship Global Employer Reputation</t>
  </si>
  <si>
    <t>Dusseldorf
Germany</t>
  </si>
  <si>
    <t>https://ie-csm.symplicity.com/students/app/jobs/detail/11ab82ef4259101c7ea5f5ff32b8d478</t>
  </si>
  <si>
    <t>86230</t>
  </si>
  <si>
    <t>Internship in International Marketing Henkel Consumer Brands</t>
  </si>
  <si>
    <t>https://ie-csm.symplicity.com/students/app/jobs/detail/12cf7785f69d364acdf8157c135e4405</t>
  </si>
  <si>
    <t>86247</t>
  </si>
  <si>
    <t>Hilton</t>
  </si>
  <si>
    <t>Estudiante en prácticas en el Departamento de Recursos Human</t>
  </si>
  <si>
    <t>https://ie-csm.symplicity.com/students/app/jobs/detail/2574ccb4cb90a7bff1df1aefc637f01a</t>
  </si>
  <si>
    <t>86248</t>
  </si>
  <si>
    <t>IT Trainee</t>
  </si>
  <si>
    <t>https://ie-csm.symplicity.com/students/app/jobs/detail/26da8b8090a0f14276698c641746f47f</t>
  </si>
  <si>
    <t>86273</t>
  </si>
  <si>
    <t>Digital Operations Analyst</t>
  </si>
  <si>
    <t>https://ie-csm.symplicity.com/students/app/jobs/detail/52d75b0143e06ba4d00ab432a464173e</t>
  </si>
  <si>
    <t>86227</t>
  </si>
  <si>
    <t>https://ie-csm.symplicity.com/students/app/jobs/detail/6b2ce044e73a1f88b88af8f8a1f49e36</t>
  </si>
  <si>
    <t>86297</t>
  </si>
  <si>
    <t>All We Wear Group</t>
  </si>
  <si>
    <t>ALL WE WEAR GROUP -AWWG- ON CAMPUS INTERVIEWS</t>
  </si>
  <si>
    <t>https://ie-csm.symplicity.com/students/app/jobs/detail/6ebe08d623dff3bc031c49d8d4e8a8de</t>
  </si>
  <si>
    <t>86238</t>
  </si>
  <si>
    <t>FARLABO</t>
  </si>
  <si>
    <t>Marketing Assistant</t>
  </si>
  <si>
    <t>https://ie-csm.symplicity.com/students/app/jobs/detail/73bb02c2a0122ba96d80ee56c9ef3574</t>
  </si>
  <si>
    <t>86237</t>
  </si>
  <si>
    <t>Accountant Trainee</t>
  </si>
  <si>
    <t>https://ie-csm.symplicity.com/students/app/jobs/detail/8a1d5aab8bb7dbd7a8e5e28b0f691ede</t>
  </si>
  <si>
    <t>86229</t>
  </si>
  <si>
    <t>Internship International Marketing Fabric Finishers</t>
  </si>
  <si>
    <t>https://ie-csm.symplicity.com/students/app/jobs/detail/aab49f4da39dbe78fa4d934940c1a4ca</t>
  </si>
  <si>
    <t>86245</t>
  </si>
  <si>
    <t>Estudiante en prácticas Departamento de Grupos, Congresos y</t>
  </si>
  <si>
    <t>https://ie-csm.symplicity.com/students/app/jobs/detail/acfd9a44c12bfb10530f84c070b11c3a</t>
  </si>
  <si>
    <t>86254</t>
  </si>
  <si>
    <t>Imperial Brands</t>
  </si>
  <si>
    <t>Imperial Brands Graduate Program</t>
  </si>
  <si>
    <t>https://ie-csm.symplicity.com/students/app/jobs/detail/c4d362c1d78cb9de5a62ea1a0fd5766b</t>
  </si>
  <si>
    <t>86243</t>
  </si>
  <si>
    <t>Estudiante en prácticas en el Departamento de Finanzas</t>
  </si>
  <si>
    <t>https://ie-csm.symplicity.com/students/app/jobs/detail/c54055efeb679fa1468f7796ea68b843</t>
  </si>
  <si>
    <t>86244</t>
  </si>
  <si>
    <t>Estudiante en prácticas en el Departamento de Recepción</t>
  </si>
  <si>
    <t>https://ie-csm.symplicity.com/students/app/jobs/detail/d76f2744dc941b0ab4654323800a0718</t>
  </si>
  <si>
    <t>86232</t>
  </si>
  <si>
    <t>Internship Financial Accounting</t>
  </si>
  <si>
    <t>https://ie-csm.symplicity.com/students/app/jobs/detail/d9442c6ffd2447a667af6681c7a476e6</t>
  </si>
  <si>
    <t>86226</t>
  </si>
  <si>
    <t>Internship International Finance - Consumer Brands</t>
  </si>
  <si>
    <t>https://ie-csm.symplicity.com/students/app/jobs/detail/dc3f624a734d32eafdb725fb8e2e9e5f</t>
  </si>
  <si>
    <t>86272</t>
  </si>
  <si>
    <t>Online Merchandiser - Swarovski</t>
  </si>
  <si>
    <t>https://ie-csm.symplicity.com/students/app/jobs/detail/e63c3f87864e1447da6ce654b8f1a332</t>
  </si>
  <si>
    <t>Energy</t>
  </si>
  <si>
    <t>86160</t>
  </si>
  <si>
    <t>Data Scientist / Sr Data Scientist</t>
  </si>
  <si>
    <t>https://ie-csm.symplicity.com/students/app/jobs/detail/63ce7613d72ffd9af3b85c6f938c1f7d</t>
  </si>
  <si>
    <t>86159</t>
  </si>
  <si>
    <t>DECISION INTELLIGENCE PLATFORM OWNER FUNCTIONAL</t>
  </si>
  <si>
    <t>https://ie-csm.symplicity.com/students/app/jobs/detail/7b91340241d85d87b999408be6cfc844</t>
  </si>
  <si>
    <t>86158</t>
  </si>
  <si>
    <t>Decision intelligence Platform Owner Technical</t>
  </si>
  <si>
    <t>https://ie-csm.symplicity.com/students/app/jobs/detail/8bc422cbf467124e6e7545161ad31fb5</t>
  </si>
  <si>
    <t>86157</t>
  </si>
  <si>
    <t>DATA GOVERNANCE ANALYST</t>
  </si>
  <si>
    <t>4-7 years, 8-10 years, +10 years</t>
  </si>
  <si>
    <t>https://ie-csm.symplicity.com/students/app/jobs/detail/9cbe6ce30f79361eafe386e40b0b6d1b</t>
  </si>
  <si>
    <t>86156</t>
  </si>
  <si>
    <t>DATA COMMUNITY ANALYST</t>
  </si>
  <si>
    <t>https://ie-csm.symplicity.com/students/app/jobs/detail/f40831119662354f14e7e7b788b9fd6e</t>
  </si>
  <si>
    <t>86155</t>
  </si>
  <si>
    <t>Decision Intelligence Platform Owner</t>
  </si>
  <si>
    <t>https://ie-csm.symplicity.com/students/app/jobs/detail/fc9d88a22871b446b728ee50a4031d33</t>
  </si>
  <si>
    <t>86530</t>
  </si>
  <si>
    <t>Hewlett-Packard Enterprise (HPE)</t>
  </si>
  <si>
    <t>QUALITY ASSURANCE AUTOMATION ENGINEER</t>
  </si>
  <si>
    <t>https://ie-csm.symplicity.com/students/app/jobs/detail/004610fb0b971fd4d130bc6b1ebefd50</t>
  </si>
  <si>
    <t>86527</t>
  </si>
  <si>
    <t>CLOUD ENGINEER</t>
  </si>
  <si>
    <t>https://ie-csm.symplicity.com/students/app/jobs/detail/084bf83f02abf516c4336d02e2a51a0c</t>
  </si>
  <si>
    <t>Finance</t>
  </si>
  <si>
    <t>86505</t>
  </si>
  <si>
    <t>BBVA</t>
  </si>
  <si>
    <t>Arquitecto Fullstack (Paas)</t>
  </si>
  <si>
    <t>https://ie-csm.symplicity.com/students/app/jobs/detail/08671042d25dd13adbee9b85032c3ad9</t>
  </si>
  <si>
    <t>86299</t>
  </si>
  <si>
    <t>Telefonica</t>
  </si>
  <si>
    <t>¡ÚNETE A TELEFÓNICA!</t>
  </si>
  <si>
    <t>https://ie-csm.symplicity.com/students/app/jobs/detail/0fa1f71d00b068a31ed64f2c73aa312b</t>
  </si>
  <si>
    <t>Transport/Logistics</t>
  </si>
  <si>
    <t>86552</t>
  </si>
  <si>
    <t>IBERIA</t>
  </si>
  <si>
    <t>Iberia Next Chapter &amp; Transformation Specialist for Customer</t>
  </si>
  <si>
    <t>https://ie-csm.symplicity.com/students/app/jobs/detail/11f45a4d910ed2a566dbc9f353eae7c2</t>
  </si>
  <si>
    <t>Industrial</t>
  </si>
  <si>
    <t>86387</t>
  </si>
  <si>
    <t>BASF</t>
  </si>
  <si>
    <t>Data Scientist</t>
  </si>
  <si>
    <t>https://ie-csm.symplicity.com/students/app/jobs/detail/1eba280c571a5a5be186a452f43039aa</t>
  </si>
  <si>
    <t>86415</t>
  </si>
  <si>
    <t>PUMA</t>
  </si>
  <si>
    <t>IT Analyst PLM</t>
  </si>
  <si>
    <t>https://ie-csm.symplicity.com/students/app/jobs/detail/2f28728f43d0f7e855c3049af69e910f</t>
  </si>
  <si>
    <t>86419</t>
  </si>
  <si>
    <t>EWM/TM Senior Business Process Consultant</t>
  </si>
  <si>
    <t>Monica Lecha</t>
  </si>
  <si>
    <t>https://ie-csm.symplicity.com/students/app/jobs/detail/33d5701744ecb61637143ee636e35624</t>
  </si>
  <si>
    <t>86550</t>
  </si>
  <si>
    <t>Iberia Next Chapter &amp; Transformation Specialist for Operatio</t>
  </si>
  <si>
    <t>https://ie-csm.symplicity.com/students/app/jobs/detail/3e800856cdd9bcd9383fb9dc149e0e08</t>
  </si>
  <si>
    <t>86418</t>
  </si>
  <si>
    <t>Technical Service Manager</t>
  </si>
  <si>
    <t>https://ie-csm.symplicity.com/students/app/jobs/detail/4f8cdbdf989905904fb0b01cba309a64</t>
  </si>
  <si>
    <t>86298</t>
  </si>
  <si>
    <t>BECA TALENTUM TELEFONICA</t>
  </si>
  <si>
    <t>https://ie-csm.symplicity.com/students/app/jobs/detail/5b8e56e673588b2483e7bda5dea279e1</t>
  </si>
  <si>
    <t>86386</t>
  </si>
  <si>
    <t>Specialist Digitalization Business Intelligence</t>
  </si>
  <si>
    <t>https://ie-csm.symplicity.com/students/app/jobs/detail/5e02c571e1ab251a631a3014a6342e1e</t>
  </si>
  <si>
    <t>86417</t>
  </si>
  <si>
    <t>SAP CX Commerce and CDC - Senior Technical Consultant</t>
  </si>
  <si>
    <t>https://ie-csm.symplicity.com/students/app/jobs/detail/676078e470431e0bb7f5cf9a553b3fcf</t>
  </si>
  <si>
    <t>86382</t>
  </si>
  <si>
    <t>Business Engagement &amp; Agile Coach</t>
  </si>
  <si>
    <t>0-3 years, 4-7 years, 8-10 years</t>
  </si>
  <si>
    <t>https://ie-csm.symplicity.com/students/app/jobs/detail/6a29777fe45ac25f2d835e72fb14fed8</t>
  </si>
  <si>
    <t>86411</t>
  </si>
  <si>
    <t>Product Owner IT Google Cloud Platform</t>
  </si>
  <si>
    <t>https://ie-csm.symplicity.com/students/app/jobs/detail/7d3048f51d02ce1bd66462dfe6dee0da</t>
  </si>
  <si>
    <t>86376</t>
  </si>
  <si>
    <t>SAP Graduate - Support Engineer (temporary contract)</t>
  </si>
  <si>
    <t>https://ie-csm.symplicity.com/students/app/jobs/detail/7dc27e53084f386aa813544a9c756549</t>
  </si>
  <si>
    <t>86385</t>
  </si>
  <si>
    <t>Senior Full-Stack Developer</t>
  </si>
  <si>
    <t>https://ie-csm.symplicity.com/students/app/jobs/detail/872386a58fdd7e3bcd090e4a2f060ac3</t>
  </si>
  <si>
    <t>86413</t>
  </si>
  <si>
    <t>Project Manager Business Intelligence and Analytics Europe</t>
  </si>
  <si>
    <t>https://ie-csm.symplicity.com/students/app/jobs/detail/87d527b337a0ec99d97c2c5ae9279eb4</t>
  </si>
  <si>
    <t>Industrial Products &amp; Manufacturing</t>
  </si>
  <si>
    <t>86331</t>
  </si>
  <si>
    <t>Verisure</t>
  </si>
  <si>
    <t>Group Marketing intern</t>
  </si>
  <si>
    <t>https://ie-csm.symplicity.com/students/app/jobs/detail/87e76a41842d16f4da4870b3be1b3923</t>
  </si>
  <si>
    <t>86504</t>
  </si>
  <si>
    <t>IT Innovation Discipline Leader</t>
  </si>
  <si>
    <t>https://ie-csm.symplicity.com/students/app/jobs/detail/8834addeff05767ee21b8bbc20005c5b</t>
  </si>
  <si>
    <t>86549</t>
  </si>
  <si>
    <t>Cloud Security Specialist</t>
  </si>
  <si>
    <t>https://ie-csm.symplicity.com/students/app/jobs/detail/894096ad8db8ccb13c96225c3efdaf40</t>
  </si>
  <si>
    <t>86548</t>
  </si>
  <si>
    <t>Incident Response &amp; Business Continuity Manager</t>
  </si>
  <si>
    <t>https://ie-csm.symplicity.com/students/app/jobs/detail/89ae23d0e675f108919976e6c581e4ca</t>
  </si>
  <si>
    <t>86384</t>
  </si>
  <si>
    <t>DevOps Engineer</t>
  </si>
  <si>
    <t>https://ie-csm.symplicity.com/students/app/jobs/detail/92b13660114bbe96a64c421d657f0d52</t>
  </si>
  <si>
    <t>86332</t>
  </si>
  <si>
    <t>HR Workday Intern</t>
  </si>
  <si>
    <t>https://ie-csm.symplicity.com/students/app/jobs/detail/9d4dc2961bffc229565fae94729f12c6</t>
  </si>
  <si>
    <t>86330</t>
  </si>
  <si>
    <t>Proposition Management Intern - Home Access</t>
  </si>
  <si>
    <t>https://ie-csm.symplicity.com/students/app/jobs/detail/a0919e695844ab1f0da4226cae0e790d</t>
  </si>
  <si>
    <t>86528</t>
  </si>
  <si>
    <t>DEVOPS ENGINEER</t>
  </si>
  <si>
    <t>https://ie-csm.symplicity.com/students/app/jobs/detail/a23407a130e749a3905f319beec43eaf</t>
  </si>
  <si>
    <t>86377</t>
  </si>
  <si>
    <t>Senior Service Architect for Data Management and Landscape T</t>
  </si>
  <si>
    <t>https://ie-csm.symplicity.com/students/app/jobs/detail/a3e473a725785c78004fb6873f13d1e3</t>
  </si>
  <si>
    <t>86410</t>
  </si>
  <si>
    <t>Developer IT BI Solutions</t>
  </si>
  <si>
    <t>https://ie-csm.symplicity.com/students/app/jobs/detail/aa1e1cda805c230aba5a6a390d024603</t>
  </si>
  <si>
    <t>86383</t>
  </si>
  <si>
    <t>Data Engineer</t>
  </si>
  <si>
    <t>https://ie-csm.symplicity.com/students/app/jobs/detail/bfef0da514be4fd896ce63b496caa60b</t>
  </si>
  <si>
    <t>86503</t>
  </si>
  <si>
    <t>Software Expert (Scala-Spark)</t>
  </si>
  <si>
    <t>https://ie-csm.symplicity.com/students/app/jobs/detail/c1641ec6010e304c4f66bb0f42a3efd8</t>
  </si>
  <si>
    <t>86529</t>
  </si>
  <si>
    <t>JUNIOR JAVA/PYTHON DEVELOPER</t>
  </si>
  <si>
    <t>https://ie-csm.symplicity.com/students/app/jobs/detail/ca5c353b14bbe8b189e3883bcbd3e961</t>
  </si>
  <si>
    <t>86506</t>
  </si>
  <si>
    <t>Back Data Processing Risk Engineer</t>
  </si>
  <si>
    <t>https://ie-csm.symplicity.com/students/app/jobs/detail/cdf121efd3058318c438f6d4abf9d7d7</t>
  </si>
  <si>
    <t>86412</t>
  </si>
  <si>
    <t>(Junior) Manager IT Cloud Administrator - 24 Months Limited</t>
  </si>
  <si>
    <t>https://ie-csm.symplicity.com/students/app/jobs/detail/f29f690e95d4e6409496679cdd33e06f</t>
  </si>
  <si>
    <t>86507</t>
  </si>
  <si>
    <t>Corporate Security Technology Product Owner</t>
  </si>
  <si>
    <t>https://ie-csm.symplicity.com/students/app/jobs/detail/f463776956de7fe09a07cd6965fef2ef</t>
  </si>
  <si>
    <t>86197</t>
  </si>
  <si>
    <t>BAT</t>
  </si>
  <si>
    <t>Territory Sales Manager</t>
  </si>
  <si>
    <t>https://ie-csm.symplicity.com/students/app/jobs/detail/9ce584035b1ccbe9822fed9e2d6e38ab</t>
  </si>
  <si>
    <t>86198</t>
  </si>
  <si>
    <t>Canaries Marketing Intern</t>
  </si>
  <si>
    <t>https://ie-csm.symplicity.com/students/app/jobs/detail/a2f0765ef6a0d524490ccd45583f3b9c</t>
  </si>
  <si>
    <t>86182</t>
  </si>
  <si>
    <t>Adidas Group</t>
  </si>
  <si>
    <t>Adidas Internships</t>
  </si>
  <si>
    <t>https://ie-csm.symplicity.com/students/app/jobs/detail/c7204611fd3564ec51b3f3036d20fc3e</t>
  </si>
  <si>
    <t>Retail &amp; Commercial Banking</t>
  </si>
  <si>
    <t>86188</t>
  </si>
  <si>
    <t>SEAYA VENTURES</t>
  </si>
  <si>
    <t>Full-time Investment Intern</t>
  </si>
  <si>
    <t>Javier Tordable</t>
  </si>
  <si>
    <t>https://ie-csm.symplicity.com/students/app/jobs/detail/f44144d591a72a16ce47c9821b0f8227</t>
  </si>
  <si>
    <t>86271</t>
  </si>
  <si>
    <t>Digital Trainee</t>
  </si>
  <si>
    <t>https://ie-csm.symplicity.com/students/app/jobs/detail/90e111591b08fc62a5b42786995d2d08</t>
  </si>
  <si>
    <t>86355</t>
  </si>
  <si>
    <t>L'OREAL</t>
  </si>
  <si>
    <t>Beca Operaciones - Septiembre 2023</t>
  </si>
  <si>
    <t>https://ie-csm.symplicity.com/students/app/jobs/detail/1045f2e54890f6f07b42e734a539ec78</t>
  </si>
  <si>
    <t>86342</t>
  </si>
  <si>
    <t>VOGGT</t>
  </si>
  <si>
    <t>Business Development Intern – Spain – 6 months</t>
  </si>
  <si>
    <t>https://ie-csm.symplicity.com/students/app/jobs/detail/2a302477c86d4e4c6c25f1c71b447920</t>
  </si>
  <si>
    <t>86356</t>
  </si>
  <si>
    <t>Beca Contabilidad - Octubre 2023</t>
  </si>
  <si>
    <t>https://ie-csm.symplicity.com/students/app/jobs/detail/d2e3439fc530f6544a7bfb5f39482883</t>
  </si>
  <si>
    <t>86436</t>
  </si>
  <si>
    <t>Bolt</t>
  </si>
  <si>
    <t>Growth Analyst</t>
  </si>
  <si>
    <t>Tallinn Harju
Estonia</t>
  </si>
  <si>
    <t>https://ie-csm.symplicity.com/students/app/jobs/detail/0c76bdc9640e696d55c09e407b092748</t>
  </si>
  <si>
    <t>86401</t>
  </si>
  <si>
    <t>Junior Tax Expert Indirect Tax</t>
  </si>
  <si>
    <t>https://ie-csm.symplicity.com/students/app/jobs/detail/13c042a68dd8b69abd3f33ce4046e06a</t>
  </si>
  <si>
    <t>86422</t>
  </si>
  <si>
    <t>Eventbrite</t>
  </si>
  <si>
    <t>Manager, IT support</t>
  </si>
  <si>
    <t>https://ie-csm.symplicity.com/students/app/jobs/detail/1fdfe65bc61b348a480a578663d6a0dd</t>
  </si>
  <si>
    <t>86508</t>
  </si>
  <si>
    <t>Several Engineering positions</t>
  </si>
  <si>
    <t>https://ie-csm.symplicity.com/students/app/jobs/detail/1ff142dae94c6b0486486fb675437711</t>
  </si>
  <si>
    <t>86430</t>
  </si>
  <si>
    <t>https://ie-csm.symplicity.com/students/app/jobs/detail/221c7dce427fadacfab268f9cc6757eb</t>
  </si>
  <si>
    <t>86578</t>
  </si>
  <si>
    <t>Recruiting Lead/Principal Recruiter - EMEA</t>
  </si>
  <si>
    <t>https://ie-csm.symplicity.com/students/app/jobs/detail/30027c415fd098dcf0d5f990aecef8cb</t>
  </si>
  <si>
    <t>86389</t>
  </si>
  <si>
    <t>Nubika Cloud Solutions</t>
  </si>
  <si>
    <t>Analyst</t>
  </si>
  <si>
    <t>https://ie-csm.symplicity.com/students/app/jobs/detail/32b9e82999079b1afebd230c106be5b8</t>
  </si>
  <si>
    <t>86439</t>
  </si>
  <si>
    <t>Business Development Manager</t>
  </si>
  <si>
    <t>Lisbon
Portugal</t>
  </si>
  <si>
    <t>https://ie-csm.symplicity.com/students/app/jobs/detail/426e8de736db661bdee0004ea78b1c64</t>
  </si>
  <si>
    <t>86424</t>
  </si>
  <si>
    <t>Celonis</t>
  </si>
  <si>
    <t>Intern Translation - Online Training (Spanish &amp; French)</t>
  </si>
  <si>
    <t>Dorine Setakwe</t>
  </si>
  <si>
    <t>https://ie-csm.symplicity.com/students/app/jobs/detail/437f345884b8e4cefe03f02b0eb01d0b</t>
  </si>
  <si>
    <t>86390</t>
  </si>
  <si>
    <t>Consultant</t>
  </si>
  <si>
    <t>https://ie-csm.symplicity.com/students/app/jobs/detail/4de3c992302c199140d74850c5266fed</t>
  </si>
  <si>
    <t>86582</t>
  </si>
  <si>
    <t>Paid Media Expert - Paid Search</t>
  </si>
  <si>
    <t>https://ie-csm.symplicity.com/students/app/jobs/detail/5a0285adef52d5c98caedb1899158f8d</t>
  </si>
  <si>
    <t>86427</t>
  </si>
  <si>
    <t>SAP Graduate - Digital Demand Associate for Italy based in B</t>
  </si>
  <si>
    <t>https://ie-csm.symplicity.com/students/app/jobs/detail/6244d6fccf0125480cffb56f9f11d73f</t>
  </si>
  <si>
    <t>86388</t>
  </si>
  <si>
    <t>Nubikademy (Internship)</t>
  </si>
  <si>
    <t>https://ie-csm.symplicity.com/students/app/jobs/detail/65899c14d333dd0265a1e210857ff95d</t>
  </si>
  <si>
    <t>86585</t>
  </si>
  <si>
    <t>Staff Product Analyst - Experimentation</t>
  </si>
  <si>
    <t>https://ie-csm.symplicity.com/students/app/jobs/detail/6b592595cea95169694a7aecb471951f</t>
  </si>
  <si>
    <t>86379</t>
  </si>
  <si>
    <t>Personio</t>
  </si>
  <si>
    <t>Junior People Operations Manager (6 months contract) (d/f/m)</t>
  </si>
  <si>
    <t>Munich
Germany,Dublin
Co. Dublin
Ireland</t>
  </si>
  <si>
    <t>https://ie-csm.symplicity.com/students/app/jobs/detail/6e74ab8832d83de96cbc4f9ba1be2b08</t>
  </si>
  <si>
    <t>86400</t>
  </si>
  <si>
    <t>Junior Business Process Manager Controlling SAP S/4 HANA (Li</t>
  </si>
  <si>
    <t>https://ie-csm.symplicity.com/students/app/jobs/detail/712d0cbb9fdb180330a9c15ce1e6a45a</t>
  </si>
  <si>
    <t>86426</t>
  </si>
  <si>
    <t>Intern Talent Marketing</t>
  </si>
  <si>
    <t>https://ie-csm.symplicity.com/students/app/jobs/detail/71fd36621d6a4b6005cbd88312bc7864</t>
  </si>
  <si>
    <t>86391</t>
  </si>
  <si>
    <t>Project Manager</t>
  </si>
  <si>
    <t>https://ie-csm.symplicity.com/students/app/jobs/detail/74724eeb987386afa01eb7648050ffcd</t>
  </si>
  <si>
    <t>86442</t>
  </si>
  <si>
    <t>Uber</t>
  </si>
  <si>
    <t>Software Engineering Internship</t>
  </si>
  <si>
    <t>Nationwide
Denmark,Sofia
Bulgaria,Netherlands</t>
  </si>
  <si>
    <t>https://ie-csm.symplicity.com/students/app/jobs/detail/77a76e5f97c74703ec60f4ebba874ff3</t>
  </si>
  <si>
    <t>86445</t>
  </si>
  <si>
    <t>Operations Internship</t>
  </si>
  <si>
    <t>Amsterdam
Netherlands</t>
  </si>
  <si>
    <t>https://ie-csm.symplicity.com/students/app/jobs/detail/7b5cc737726c0ba86dd8cc92c64fd47e</t>
  </si>
  <si>
    <t>86441</t>
  </si>
  <si>
    <t>Community Specialist</t>
  </si>
  <si>
    <t>Bangkok
Bangkok
Thailand</t>
  </si>
  <si>
    <t>https://ie-csm.symplicity.com/students/app/jobs/detail/855f3eec9d80aebe2b7ea3abc8fa3031</t>
  </si>
  <si>
    <t>86433</t>
  </si>
  <si>
    <t>SAP Services Sales Intern - Services Commercial Sales French</t>
  </si>
  <si>
    <t>https://ie-csm.symplicity.com/students/app/jobs/detail/858abf94abcc846cb019996ae84448e7</t>
  </si>
  <si>
    <t>86403</t>
  </si>
  <si>
    <t>(Junior )Product Line Manager Sportstyle Apparel (limited fo</t>
  </si>
  <si>
    <t>https://ie-csm.symplicity.com/students/app/jobs/detail/8981244768bd5b958b923159d4b48fe9</t>
  </si>
  <si>
    <t>86440</t>
  </si>
  <si>
    <t>Country Manager</t>
  </si>
  <si>
    <t>Doha
Qatar</t>
  </si>
  <si>
    <t>https://ie-csm.symplicity.com/students/app/jobs/detail/8a2751581ede600e0179f265e1bc247d</t>
  </si>
  <si>
    <t>86448</t>
  </si>
  <si>
    <t>2023 MBA Intern, Johannesburg</t>
  </si>
  <si>
    <t>https://ie-csm.symplicity.com/students/app/jobs/detail/b3f1086c3df43d13af611046d1e26699</t>
  </si>
  <si>
    <t>86443</t>
  </si>
  <si>
    <t>Paris
France</t>
  </si>
  <si>
    <t>https://ie-csm.symplicity.com/students/app/jobs/detail/b9aa61b4d6bedc0baf4dd1dcf325fea0</t>
  </si>
  <si>
    <t>86428</t>
  </si>
  <si>
    <t>Sales Development Associate - Sweden</t>
  </si>
  <si>
    <t>https://ie-csm.symplicity.com/students/app/jobs/detail/bc892665443c9f4317ee06bf05f289cd</t>
  </si>
  <si>
    <t>86587</t>
  </si>
  <si>
    <t>Intern Business Development</t>
  </si>
  <si>
    <t>https://ie-csm.symplicity.com/students/app/jobs/detail/c433a6e6fea9f81892eb31bc2d2ab865</t>
  </si>
  <si>
    <t>86425</t>
  </si>
  <si>
    <t>Intern/WS - HR Administration &amp; Development</t>
  </si>
  <si>
    <t>https://ie-csm.symplicity.com/students/app/jobs/detail/c6330ea2348f0a2d9016f23ed1bc7689</t>
  </si>
  <si>
    <t>86447</t>
  </si>
  <si>
    <t>2023 Partner Success MBA Intern, Tokyo</t>
  </si>
  <si>
    <t>Tokyo, Tokyo
Japan</t>
  </si>
  <si>
    <t>https://ie-csm.symplicity.com/students/app/jobs/detail/d259e74cddc73a41baae0c3493367282</t>
  </si>
  <si>
    <t>86438</t>
  </si>
  <si>
    <t>Tunis
Tunis
Tunisia</t>
  </si>
  <si>
    <t>https://ie-csm.symplicity.com/students/app/jobs/detail/d6681e90391235a8a6b536349f80bbed</t>
  </si>
  <si>
    <t>86429</t>
  </si>
  <si>
    <t>Sales Development Graduate Trainee Program in Barcelona</t>
  </si>
  <si>
    <t>https://ie-csm.symplicity.com/students/app/jobs/detail/d785587ca6ad8c8f8213e543845cd7a0</t>
  </si>
  <si>
    <t>86423</t>
  </si>
  <si>
    <t>Intern Localization Manager - Online Training (German &amp; Fren</t>
  </si>
  <si>
    <t>https://ie-csm.symplicity.com/students/app/jobs/detail/e34a7b0c7f7f761778e51fca9857d23d</t>
  </si>
  <si>
    <t>86583</t>
  </si>
  <si>
    <t>Senior Analyst People Analytics &amp; Insights</t>
  </si>
  <si>
    <t>https://ie-csm.symplicity.com/students/app/jobs/detail/f123815cba4b2aef89f7cad9857803e2</t>
  </si>
  <si>
    <t>86437</t>
  </si>
  <si>
    <t>B2B Business Development Manager</t>
  </si>
  <si>
    <t>Asunción
Paraguay</t>
  </si>
  <si>
    <t>https://ie-csm.symplicity.com/students/app/jobs/detail/fa751d78f3f30d313abf90e6e6d3189b</t>
  </si>
  <si>
    <t>86560</t>
  </si>
  <si>
    <t>Glovo</t>
  </si>
  <si>
    <t>Category Management - Intern I - Spain</t>
  </si>
  <si>
    <t>https://ie-csm.symplicity.com/students/app/jobs/detail/1e812d448f17047869e782d4129dde53</t>
  </si>
  <si>
    <t>86522</t>
  </si>
  <si>
    <t>LINCOLN INTERNATIONAL</t>
  </si>
  <si>
    <t>Internship M&amp;A, Madrid, starting in Q4 2023</t>
  </si>
  <si>
    <t>https://ie-csm.symplicity.com/students/app/jobs/detail/7cd8c2997f2671445f86d81745c2a42f</t>
  </si>
  <si>
    <t>86558</t>
  </si>
  <si>
    <t>Brands Ads Jr. Partnership Associate (They/He/She)</t>
  </si>
  <si>
    <t>https://ie-csm.symplicity.com/students/app/jobs/detail/8cad1eb62e97ecaf18f181488675a11b</t>
  </si>
  <si>
    <t>86516</t>
  </si>
  <si>
    <t>VISA</t>
  </si>
  <si>
    <t>Finance Summer Intern</t>
  </si>
  <si>
    <t>Raquel Mediavilla</t>
  </si>
  <si>
    <t>https://ie-csm.symplicity.com/students/app/jobs/detail/d9af50ffe933d91f1ccb30ef9175444a</t>
  </si>
  <si>
    <t>86559</t>
  </si>
  <si>
    <t>International Strategy Jr. Associate (He/She/They)</t>
  </si>
  <si>
    <t>https://ie-csm.symplicity.com/students/app/jobs/detail/df0c90985aeb39756d494ef873170432</t>
  </si>
  <si>
    <t>86591</t>
  </si>
  <si>
    <t>Plug &amp; Play Ventures</t>
  </si>
  <si>
    <t>Partner Success Associate</t>
  </si>
  <si>
    <t>https://ie-csm.symplicity.com/students/app/jobs/detail/3128b4d77375449299bc6fa4fcd8340e</t>
  </si>
  <si>
    <t>86588</t>
  </si>
  <si>
    <t>Venture Analyst | Insurtech</t>
  </si>
  <si>
    <t>Valencia Valencia
Spain</t>
  </si>
  <si>
    <t>https://ie-csm.symplicity.com/students/app/jobs/detail/85cecb468c24466df653cdd723458fcb</t>
  </si>
  <si>
    <t>86590</t>
  </si>
  <si>
    <t>Partner Success Intern</t>
  </si>
  <si>
    <t>https://ie-csm.symplicity.com/students/app/jobs/detail/f01035e0efedf4afb953fc40686f615d</t>
  </si>
  <si>
    <t>86359</t>
  </si>
  <si>
    <t>Cabify</t>
  </si>
  <si>
    <t>Sales Operations Analyst</t>
  </si>
  <si>
    <t>Buenos Aires
Argentina</t>
  </si>
  <si>
    <t>https://ie-csm.symplicity.com/students/app/jobs/detail/01f3c5afbce7fb921c00de8ad771cfcd</t>
  </si>
  <si>
    <t>86595</t>
  </si>
  <si>
    <t>ServiceNow</t>
  </si>
  <si>
    <t>Sales Development Rep German speaking</t>
  </si>
  <si>
    <t>https://ie-csm.symplicity.com/students/app/jobs/detail/12f02a97b0b11172b1565a2f00e22aac</t>
  </si>
  <si>
    <t>86345</t>
  </si>
  <si>
    <t>GEOTAB</t>
  </si>
  <si>
    <t>.Net Software Developer</t>
  </si>
  <si>
    <t>Malaga Málaga
Spain</t>
  </si>
  <si>
    <t>https://ie-csm.symplicity.com/students/app/jobs/detail/17b09f5f2cfe2939ea7a3878bcc0d851</t>
  </si>
  <si>
    <t>86593</t>
  </si>
  <si>
    <t>Advisory Digital Solution Consultant</t>
  </si>
  <si>
    <t>Staines
United Kingdom</t>
  </si>
  <si>
    <t>https://ie-csm.symplicity.com/students/app/jobs/detail/40fe8a274920fe1ab31a1410dc5cca33</t>
  </si>
  <si>
    <t>86351</t>
  </si>
  <si>
    <t>AilyLabs</t>
  </si>
  <si>
    <t>Junior Data Scientist</t>
  </si>
  <si>
    <t>https://ie-csm.symplicity.com/students/app/jobs/detail/4be01fc91071245a34257c0ccf0a820f</t>
  </si>
  <si>
    <t>86357</t>
  </si>
  <si>
    <t>Global Customer Operations Tech Specialist</t>
  </si>
  <si>
    <t>https://ie-csm.symplicity.com/students/app/jobs/detail/54ca5ddafd667f96fafda43c2c0f62f6</t>
  </si>
  <si>
    <t>86343</t>
  </si>
  <si>
    <t>Solutions Engineering</t>
  </si>
  <si>
    <t>Aachen
Germany</t>
  </si>
  <si>
    <t>https://ie-csm.symplicity.com/students/app/jobs/detail/60701e913154e53365e5b8cc6789faf2</t>
  </si>
  <si>
    <t>86352</t>
  </si>
  <si>
    <t>Senior Data Scientist</t>
  </si>
  <si>
    <t>https://ie-csm.symplicity.com/students/app/jobs/detail/63a5d16f51e88a428264e0eb071613a5</t>
  </si>
  <si>
    <t>86589</t>
  </si>
  <si>
    <t>International Senior Payroll Specialist - German Speake</t>
  </si>
  <si>
    <t>https://ie-csm.symplicity.com/students/app/jobs/detail/778847273069d81becf2b5faea40547b</t>
  </si>
  <si>
    <t>86592</t>
  </si>
  <si>
    <t>Senior Account Executive - New Business</t>
  </si>
  <si>
    <t>https://ie-csm.symplicity.com/students/app/jobs/detail/7df0bdc1ca44c272ef167cb7bc5c0932</t>
  </si>
  <si>
    <t>86344</t>
  </si>
  <si>
    <t>Technical Support Specialist</t>
  </si>
  <si>
    <t>https://ie-csm.symplicity.com/students/app/jobs/detail/838de1555df301610557586228049ea8</t>
  </si>
  <si>
    <t>86434</t>
  </si>
  <si>
    <t>Senior Strategy Manager</t>
  </si>
  <si>
    <t>https://ie-csm.symplicity.com/students/app/jobs/detail/91327bd3d89984f4609ebf4bdef8fec6</t>
  </si>
  <si>
    <t>86594</t>
  </si>
  <si>
    <t>Sr Commercial Account Exec</t>
  </si>
  <si>
    <t>https://ie-csm.symplicity.com/students/app/jobs/detail/a01e9bfbc608eb190cdd325832bece04</t>
  </si>
  <si>
    <t>86598</t>
  </si>
  <si>
    <t>Sales Development Rep Dutch speaking</t>
  </si>
  <si>
    <t>Dublin
Co. Dublin
Ireland</t>
  </si>
  <si>
    <t>https://ie-csm.symplicity.com/students/app/jobs/detail/a615722459f5482d1878451c54906d4d</t>
  </si>
  <si>
    <t>86596</t>
  </si>
  <si>
    <t>Digital Account Executive German speaking</t>
  </si>
  <si>
    <t>https://ie-csm.symplicity.com/students/app/jobs/detail/afec76b2d98091fd19b21543e79b721a</t>
  </si>
  <si>
    <t>86350</t>
  </si>
  <si>
    <t>Business Impact Lead - Madrid, Barcelona, Munich)</t>
  </si>
  <si>
    <t>https://ie-csm.symplicity.com/students/app/jobs/detail/b48a0bf2e33baee474fd5a022e25be56</t>
  </si>
  <si>
    <t>86340</t>
  </si>
  <si>
    <t>Solutions Engineering - Data &amp; Analytics</t>
  </si>
  <si>
    <t>https://ie-csm.symplicity.com/students/app/jobs/detail/d3b37df1389f915ff486ab52bab6f600</t>
  </si>
  <si>
    <t>86358</t>
  </si>
  <si>
    <t>Fleet Operations Analyst</t>
  </si>
  <si>
    <t>https://ie-csm.symplicity.com/students/app/jobs/detail/e494e515500ee0d21325eb7f6961cba0</t>
  </si>
  <si>
    <t>86526</t>
  </si>
  <si>
    <t>Client Consulting Analyst (Fraud Risk Consulting)</t>
  </si>
  <si>
    <t>Bangalore
Tamil Nadu
India</t>
  </si>
  <si>
    <t>https://ie-csm.symplicity.com/students/app/jobs/detail/0cefa807c8319b1ec5284ff7caf62f5d</t>
  </si>
  <si>
    <t>86523</t>
  </si>
  <si>
    <t>Visa Consulting and Analytics Graduate</t>
  </si>
  <si>
    <t>Frankfurt
Germany,Berlin
Germany</t>
  </si>
  <si>
    <t>https://ie-csm.symplicity.com/students/app/jobs/detail/464066128bdbf624badfc9217e3daf68</t>
  </si>
  <si>
    <t>86515</t>
  </si>
  <si>
    <t>Visa Consulting &amp; Analytics Intern</t>
  </si>
  <si>
    <t>https://ie-csm.symplicity.com/students/app/jobs/detail/4cb0b997acbcd4e9732899a5b51fd4e5</t>
  </si>
  <si>
    <t>86521</t>
  </si>
  <si>
    <t>Visa Consulting &amp; Analytics Graduate</t>
  </si>
  <si>
    <t>https://ie-csm.symplicity.com/students/app/jobs/detail/5f556c42c885c9aa80950a18d289d411</t>
  </si>
  <si>
    <t>86333</t>
  </si>
  <si>
    <t>Divilo</t>
  </si>
  <si>
    <t>Compliance &amp; Legal Intern</t>
  </si>
  <si>
    <t>https://ie-csm.symplicity.com/students/app/jobs/detail/8bc46d4d67a22a9582ba0611bf740ad0</t>
  </si>
  <si>
    <t>86334</t>
  </si>
  <si>
    <t>Sales Engineer</t>
  </si>
  <si>
    <t>https://ie-csm.symplicity.com/students/app/jobs/detail/8fedc79879829ffbe7d819f945d7ebe7</t>
  </si>
  <si>
    <t>86525</t>
  </si>
  <si>
    <t>Client Consulting Analyst</t>
  </si>
  <si>
    <t>https://ie-csm.symplicity.com/students/app/jobs/detail/b3f5de099f84cb2590d59ffd4b31add4</t>
  </si>
  <si>
    <t>86517</t>
  </si>
  <si>
    <t>Visa Consulting &amp; Analytics Intern - Collaborative Environme</t>
  </si>
  <si>
    <t>https://ie-csm.symplicity.com/students/app/jobs/detail/de76f1afbf0afe408c5c578a9fcbdedf</t>
  </si>
  <si>
    <t>86518</t>
  </si>
  <si>
    <t>Implementation Analyst</t>
  </si>
  <si>
    <t>https://ie-csm.symplicity.com/students/app/jobs/detail/e0dc411708df772155afb955269e4c2e</t>
  </si>
  <si>
    <t>86520</t>
  </si>
  <si>
    <t>Senior Manager, Small &amp; Medium Enterprises (SME)</t>
  </si>
  <si>
    <t>https://ie-csm.symplicity.com/students/app/jobs/detail/e68d8dea9b3425edac8c8dfb726d9019</t>
  </si>
  <si>
    <t>86305</t>
  </si>
  <si>
    <t>Bending Spoons</t>
  </si>
  <si>
    <t>Junior associate lead</t>
  </si>
  <si>
    <t>https://ie-csm.symplicity.com/students/app/jobs/detail/04b4ed9d591dbf3ce84846dd36704d73</t>
  </si>
  <si>
    <t>86300</t>
  </si>
  <si>
    <t>Product Growth manager</t>
  </si>
  <si>
    <t>https://ie-csm.symplicity.com/students/app/jobs/detail/0bad8cb0bacda1f1d501fee53d8d3423</t>
  </si>
  <si>
    <t>86301</t>
  </si>
  <si>
    <t>Finance Associate</t>
  </si>
  <si>
    <t>https://ie-csm.symplicity.com/students/app/jobs/detail/0ff93157047a38c4081ecf62897b7b8f</t>
  </si>
  <si>
    <t>86306</t>
  </si>
  <si>
    <t>Grad Program, business of tech</t>
  </si>
  <si>
    <t>https://ie-csm.symplicity.com/students/app/jobs/detail/583ae9b741f1d6ffb1136a433535fda9</t>
  </si>
  <si>
    <t>86303</t>
  </si>
  <si>
    <t>Customer support specialist</t>
  </si>
  <si>
    <t>https://ie-csm.symplicity.com/students/app/jobs/detail/a14538d963bfbb716e1df0f6e9bc4973</t>
  </si>
  <si>
    <t>85727</t>
  </si>
  <si>
    <t>ECOALF</t>
  </si>
  <si>
    <t>OnLine/B2C Customer Care Intern (Barcelona) - 2 positions</t>
  </si>
  <si>
    <t>https://ie-csm.symplicity.com/students/app/jobs/detail/0002f93c47a0746ce7c52b1535921470</t>
  </si>
  <si>
    <t>86281</t>
  </si>
  <si>
    <t>Navantia</t>
  </si>
  <si>
    <t>Work at Navantia</t>
  </si>
  <si>
    <t>https://ie-csm.symplicity.com/students/app/jobs/detail/151bbaa0ef8066d8881c0fcf2236d646</t>
  </si>
  <si>
    <t>86249</t>
  </si>
  <si>
    <t>Human Resources (HR) Trainee</t>
  </si>
  <si>
    <t>https://ie-csm.symplicity.com/students/app/jobs/detail/1e3a9aa3d52d40c5152a9cc736e43c48</t>
  </si>
  <si>
    <t>86274</t>
  </si>
  <si>
    <t>VP Tech / CTO - Threads (London Based)</t>
  </si>
  <si>
    <t>https://ie-csm.symplicity.com/students/app/jobs/detail/2e57e4af941347c3dd59d308a73bdf13</t>
  </si>
  <si>
    <t>86535</t>
  </si>
  <si>
    <t>SGS (Société Générale de Surveillance)</t>
  </si>
  <si>
    <t>Data Analyst for Food department</t>
  </si>
  <si>
    <t>https://ie-csm.symplicity.com/students/app/jobs/detail/32f1ce00bfeb568343b806d693ce97d2</t>
  </si>
  <si>
    <t>86554</t>
  </si>
  <si>
    <t>Junior Producer - Programming &amp; Multisport m/f/d</t>
  </si>
  <si>
    <t>https://ie-csm.symplicity.com/students/app/jobs/detail/3ce0e7b500333a57ec895c9fed845cbc</t>
  </si>
  <si>
    <t>86531</t>
  </si>
  <si>
    <t>Auditor/a de eficiencia energética</t>
  </si>
  <si>
    <t>https://ie-csm.symplicity.com/students/app/jobs/detail/69826608cec058f4df6da359468c27dc</t>
  </si>
  <si>
    <t>86533</t>
  </si>
  <si>
    <t>Occupational Health and Safety (OHS)</t>
  </si>
  <si>
    <t>8-10 years</t>
  </si>
  <si>
    <t>https://ie-csm.symplicity.com/students/app/jobs/detail/8625f48fef56dfb159d332e9aa4d6eb7</t>
  </si>
  <si>
    <t>86557</t>
  </si>
  <si>
    <t>Redakteur Linear &amp; FAST Channels m/f/d</t>
  </si>
  <si>
    <t>https://ie-csm.symplicity.com/students/app/jobs/detail/8ea8a2b4d2c97d221d37b3208e5b052a</t>
  </si>
  <si>
    <t>86553</t>
  </si>
  <si>
    <t>Office Manager m/f/d</t>
  </si>
  <si>
    <t>https://ie-csm.symplicity.com/students/app/jobs/detail/9cca1f67ee38843a740eb3e5b4fe2b77</t>
  </si>
  <si>
    <t>86536</t>
  </si>
  <si>
    <t>Técnico/a de REACH-CLP y Biocidas</t>
  </si>
  <si>
    <t>https://ie-csm.symplicity.com/students/app/jobs/detail/abf736d445d3472466e6fe036adab104</t>
  </si>
  <si>
    <t>86534</t>
  </si>
  <si>
    <t>Coordinador/a de operaciones</t>
  </si>
  <si>
    <t>https://ie-csm.symplicity.com/students/app/jobs/detail/c1a16a9a59ae69de43a6f15ec8a519ca</t>
  </si>
  <si>
    <t>86532</t>
  </si>
  <si>
    <t>Técnico/a de compras</t>
  </si>
  <si>
    <t>https://ie-csm.symplicity.com/students/app/jobs/detail/ceeb07736dcf51f0cf14a61f17b5bed4</t>
  </si>
  <si>
    <t>86435</t>
  </si>
  <si>
    <t>Auditor/a financiero Interno</t>
  </si>
  <si>
    <t>https://ie-csm.symplicity.com/students/app/jobs/detail/d42e7a5e2d328a7891ced8dbb5248c27</t>
  </si>
  <si>
    <t>86555</t>
  </si>
  <si>
    <t>Planungsredakteur/in OTT (m/f/d)</t>
  </si>
  <si>
    <t>https://ie-csm.symplicity.com/students/app/jobs/detail/dfb496f61d5960adb5d93f4b24342dcf</t>
  </si>
  <si>
    <t>86537</t>
  </si>
  <si>
    <t>Analista de mercado (Dtpo. exportaciones)</t>
  </si>
  <si>
    <t>https://ie-csm.symplicity.com/students/app/jobs/detail/e2e09af89d5a4a3fed8572d958723bb9</t>
  </si>
  <si>
    <t>86335</t>
  </si>
  <si>
    <t>People Intern</t>
  </si>
  <si>
    <t>https://ie-csm.symplicity.com/students/app/jobs/detail/484a8750c19a0514f5b899200d98bd8f</t>
  </si>
  <si>
    <t>86337</t>
  </si>
  <si>
    <t>Customer Success Intern</t>
  </si>
  <si>
    <t>https://ie-csm.symplicity.com/students/app/jobs/detail/9e2ca0175b509004d04f66fb0401afba</t>
  </si>
  <si>
    <t>86336</t>
  </si>
  <si>
    <t>IT Intern</t>
  </si>
  <si>
    <t>https://ie-csm.symplicity.com/students/app/jobs/detail/ed1f64f682fb0966684554afaac47967</t>
  </si>
  <si>
    <t>80402</t>
  </si>
  <si>
    <t>Capgemini</t>
  </si>
  <si>
    <t>Strategy &amp; Business Consulting at Capgemini Invent</t>
  </si>
  <si>
    <t>https://ie-csm.symplicity.com/students/app/jobs/detail/2667f411b37645cfd4de099944b33b41</t>
  </si>
  <si>
    <t>86101</t>
  </si>
  <si>
    <t>Security Consultant</t>
  </si>
  <si>
    <t>https://ie-csm.symplicity.com/students/app/jobs/detail/284b76ac166c4384eaf06aa820fab5fd</t>
  </si>
  <si>
    <t>86098</t>
  </si>
  <si>
    <t>Strategy &amp; Business Transformation Consultant</t>
  </si>
  <si>
    <t>https://ie-csm.symplicity.com/students/app/jobs/detail/5fc25099d38182f21041a5dff0a540bf</t>
  </si>
  <si>
    <t>86100</t>
  </si>
  <si>
    <t>Enterprise Data &amp; Analytics Consultant</t>
  </si>
  <si>
    <t>Madrid Madrid
Spain,Barcelona Barcelona
Spain</t>
  </si>
  <si>
    <t>https://ie-csm.symplicity.com/students/app/jobs/detail/63326f0fbe098e4cbeb7478e17cd11b7</t>
  </si>
  <si>
    <t>86102</t>
  </si>
  <si>
    <t>Cloud Consultant</t>
  </si>
  <si>
    <t>https://ie-csm.symplicity.com/students/app/jobs/detail/7fcc77192df19fe794fca1446cc73b8b</t>
  </si>
  <si>
    <t>¡¡APPLY ONLY IF YOU WILL BE IN MADRID ON THE 24TH OF OCTOBER AND YOU WILL BE AVAILABLE TO ATTEND ON-CAMPUS INTERVIEWS!!
GENERAL OFFER TO BE CONSIDERED FOR INDIVIDUAL SPACE WITH THE COMPANY.</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</si>
  <si>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 Apply now! 
About the SAP Internship Experience Program
The SAP Internship Experience Program is SAP’s global, strategic, paid internship program that provides university students with opportunities to find purpose in their careers. 
Three reasons to intern at SAP1.    Culture of collaboration: meet with mentors, make new friends across the globe and create a thriving personal network.2.    Project-driven experience: gain cross-functional skills from our virtual and in-person learning sessions, diverse subject matter experts, and project deliverables.  3.    Gain visibility: with SAP Internship Experience Program in your title, you’ll have a global network of SAP leaders, entrepreneurs and career development opportunities at your fingertips. 
About the team
Truly multinational and multicultural team – currently people from Wales, Northern Ireland, Normandie, Ile-de-France, Bryne (Norway), Utrecht (Netherlands).New people joining the team moved from true beginners in SAP services sales field to overachievers with the consistent and programmatic help of their peers, sharing best practices and helping each other is the spirit of the team.
What you’ll do:
Position title: SAP Services Sales Intern – Services Commercial Sales ExecutiveLocation: Barcelona, SpainExpected start date October/November/December 2023Expected duration: min. 6 months, preferably up to 1 year
In this role, you’ll:
•    True sales role – selling SAP adoption, implementation, optimization and safeguarding services towards the assigned territory in EMEA North. •    By positioning and selling SAP services to our customers in EMEA North the role will contribute to the adoption of SAP’s cloud software portfolio and to the value they get from our solutions•    Will focus on “sweet spot” sales plays – Consulting/Education Products/Services / Targeted campaigns•    Develop Opportunities by structuring and qualifying discovered leads, creating and managing pipeline and moving opportunities along the sales cycle to closure.•    Ensure that all activities in the selling cycle are relevant, professional and contribute to the success of the sale.•    Provide insight on campaign efficiency and feedback to marketing.•    Evaluate new SAP solution offerings on an ongoing basis and recommend as appropriate to create additional levels of value in new opportunities
Who you are:
We’re looking for someone who takes initiative, perseveres, and stay curious. You like to work on meaningful innovative projects and are energized by lifelong learning.
•    Languages: we require fluent languages skills in English (minimum C1)•    Educational requirements: student of Bachelor’s or Master’s degree•    Desired skills / experience to be successful in this role: Business Acumen, Customer Focus, Innovative Thinking, Communication skills, Sales Skills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372953  | Work Area: Sales  | Expected Travel: 0 - 10%  | Career Status: Student  | Employment Type: Intern   | Additional Locations: #LI-Hybrid.</t>
  </si>
  <si>
    <t>Marketing , Sales &amp; Customer Service, Strategy &amp; Leadership</t>
  </si>
  <si>
    <t>¡¡APPLY ONLY IF YOU WILL BE IN MADRID ON THE 24TH OF OCTOBER AND YOU WILL BE AVAILABLE TO ATTEND ON-CAMPUS INTERVIEWS!!
At Henkel, you can build on a strong legacy and leading positions in both industrial and consumer businesses to reimagine and improve life every day. If you love challenging the status quo, join our community of 50,000 pioneers around the globe. The teams in our corporate functions enable the best in our dynamic businesses and in our people to maximize our company’s potential. With our leading brands, our cutting-edge technologies and our disruptive solutions, you will have countless opportunities to explore new paths and develop your skills. Grow within our future-led businesses, our diverse and vibrant culture and find a place where you simply belong. All to leave your mark for more sustainable growth.
Dare to make an impact?
YOUR ROLE
Actively support a dynamic team as fully integrated team member in their daily work and get a 360 perspective of the entire global employer reputation team, preparing you to craft your own career
Support the strategy development
Inspire with creative ideas in the field of social media, internal engagement, as well as academic relations
Assist in project and event management
Drive your own set of responsibilities
Support team with daily tasks and ad hoc requests
Prepare reports related to global ranking and ratings
YOUR SKILLS
Student who has successfully passed first semesters of buisness-related studies in the field of HR, marketing or similar
First relevant HR experience e.g. through previous internships is a plus
Fluent English language skills, German is advantageous
Firm knowledge of MS Office applications, especially PowerPoint, Excel and Word 
Strong communication and analytical skills
Self-motivated and organized, creative and open-minded personality with an eagerness to learn
Availability as of now for 6 months  
We offer you an attractive salary between € 800-1960.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t>
  </si>
  <si>
    <t>¡¡APPLY ONLY IF YOU WILL BE IN MADRID ON THE 24TH OF OCTOBER AND YOU WILL BE AVAILABLE TO ATTEND ON-CAMPUS INTERVIEWS!!
Internship in International Marketing Henkel Consumer Brands – Fabric Cleaning
At Henkel, you can be a game changer and craft your career. Unleash your entrepreneurial spirit by bringing your ideas to life within a global team. Our leading brands and technologies, along with our high-performing businesses will provide you with countless opportunities to develop your skills and explore new paths. Your career at Henkel will contribute to a more sustainable future, while you grow within our vibrant, diverse culture of trust and belonging. If you're up for challenging the status quo, join our team of pioneers and make your mark on the future with us.
Do you dare to make an impact?
YOUR ROLE
Active participation in the global equity steering for flagship brand Persil
Work in a multicultural environment with global perspective, with opportunity to observe various regions
Support the equity team in strategic issues with market analysis on a global scale
Administration of regular reports and tracking (i.e. portfolio development, competitive actions, market shares)
Support coordination of various teams inc. local and regional marketing team
Development of communication and design in partnerships with creative agencies
Participate in the development of the mid-term pipeline with the creation of leading concepts for upcoming relaunch initiatives
Learn and grow in marketing field through own set of responsibilities for a specific project
YOUR SKILLS
Student who has successfully passed first semesters of business-related studies, ideally focused on marketing
Practical or international experience, e.g. by former internships or semester abroad, is beneficial
Fluent English language skills, German and other languages are advantageous
Firm knowledge of MS-Office applications, especially Excel and PowerPoint
Strong communication and analytical skills
Team-player with high level of independence
Self-motivated, creative and open-minded personality
We offer you an attractive salary between € 800-1960 gross per month.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t>
  </si>
  <si>
    <t>¡¡APPLY ONLY IF YOU WILL BE IN MADRID ON THE 24TH OF OCTOBER AND YOU WILL BE AVAILABLE TO ATTEND ON-CAMPUS INTERVIEWS!!
PosiciónEstudiante en prácticas en el Departamento de Recursos HumanosFuncionesUn estudiante en prácticas en el departamento de Recursos Humanos tendrá como funciones ayudar en la preparación de las actividades y proyectos del departamento. Específicamente, será responsable de realizar las siguientes tareas siguiendo los estándares marcadas por la compañía:o Coordinar proyectos y actividades con el departamento, prestar apoyo y asistencia.o Mantener la comunicación con los departamentos implicados (vía email, teléfono y de manera presencial)o Ayudar a los miembros del equipo con sus solicitudeso Escribir los emails informativos en nombre del departamentoo Mantener el sistema de archivo de cada departamento actualizado: vacaciones, calendarios, etc.o Ayudar en las actividades de reconocimiento a miembros del equipoo Ayudar en la Coordinación de Actividades Empresarialeso Apoyar en las actividades formativas a los miembros del equipoo Asistir a las reunionso Conocer y seguir los procedimientos de emergencia cuando sea necesario, reportar condiciones inseguraso Mantener una buena relación de trabajo con otros departamentos y empleadoso Mantener el área de trabajo limpia y organizadoHorarioLunes a viernes de 9h a 17h. Excepto festivos. Bajo requerimiento, se podrá requerir realizar las prácticas durante fines de semana o días festivos que serán recuperados con posterioridad.Período de prácticas6 meses de duraciónRequisitoso Nivel alto de ingléso Conocimiento de las herramientas de office: Excel, Word, Power pointo Buenas habilidades comunicativas, de organización y planificacióno Actitud positiva y proactividado Compromiso con proporcionar el más alto nivel de servicio al clienteo Capacidades organizativaso Habilidades para trabajar de manera individual y en equipoo Buena presenciao Comportamiento adecuadoCondicioneso Acceso a formación online en la plataforma Hilton University, con más de 2.000 cursos disponibleso Formación presencialo Comida incluida en el Restaurante de personal, durante el turno de trabajoo 300 Euros/ mensuales</t>
  </si>
  <si>
    <t>¡¡APPLY ONLY IF YOU WILL BE IN MADRID ON THE 24TH OF OCTOBER AND YOU WILL BE AVAILABLE TO ATTEND ON-CAMPUS INTERVIEWS!!
PositionIT TraineeFuncionesAs an IT trainee, you will be responsible for supporting the day-to-day support of IT systems for business systems, office systems, computer networks, and telephony systems throughout the hotel. Specifically, you will support the IT Manager to perform the following tasks to the highest standards:o Provide day-to-day support for all internal hotel IT systems and users, minimizing any system outageso Record all issues that arise and advise the IT Manager of any issues that need further attentiono Recommend system improvements to the IT Managero Communicate with the hotel Business Center Team to respond to any Guest-related IT requirementsShiftsMonday to Friday from 09:00 until 17:00hDuration6 monthsQualificationso Positive attitudeo Communication skills o Organizational and interpersonal skills o technical skills and knowledge of technology o Flexibility o The will to learnConditionso Access to the Hilton University, with more than 4.000 online trainings.o All the meals included during your shifto 300 euros/monthAddictional information</t>
  </si>
  <si>
    <t>¡¡APPLY ONLY IF YOU WILL BE IN MADRID ON THE 24TH OF OCTOBER AND YOU WILL BE AVAILABLE TO ATTEND ON-CAMPUS INTERVIEWS!!
Internship in International Marketing Henkel Consumer Brands - Beauty Care
At Henkel, you can be a game changer and craft your career. Unleash your entrepreneurial spirit by bringing your ideas to life within a global team. Our leading brands and technologies, along with our high-performing businesses will provide you with countless opportunities to develop your skills and explore new paths. Your career at Henkel will contribute to a more sustainable future, while you grow within our vibrant, diverse culture of trust and belonging. If you’re up for challenging the status quo, join our team of pioneers and make your mark on the future with us.
Do you dare to make an impact?
YOUR ROLE
Candidate pool for our international marketing departments in Beauty Care - you will be forwarded to our current internship opportunities in our departments for hair colorants, hair styling, hair care, body care, skin care, and oral care
Active involvement in the innovation processes
Own set of responsibilities for a specific project
Strategic market analysis, update and administration of standard reporting, eg. market share report
Creation of consumer and competitor profiles
Development of concepts and packaging ideas
Independent steering of promotional projects, being in contact with other departments and agencies
YOUR SKILLS
Practical or international experience, e.g. by former internships or semester abroad, is beneficial
Fluent English language skills, German and other languages are advantageous
Firm knowledge of MS Office applications, especially PowerPoint and Excel
Strong communication and analytical skills
Team-player with high level of independence
Self-motivated, creative and open-minded personality
Availability for ideally 6 months
We offer you an attractive salary between € 800-1960 gross per month.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t>
  </si>
  <si>
    <t>¡¡APPLY ONLY IF YOU WILL BE IN MADRID ON THE 24TH OF OCTOBER AND YOU WILL BE AVAILABLE TO ATTEND ON-CAMPUS INTERVIEWS!!
APPLY FOR INDIVIDUAL SPACE WITH THE COMPANY</t>
  </si>
  <si>
    <t>¡¡APPLY ONLY IF YOU WILL BE IN MADRID ON THE 24TH OF OCTOBER AND YOU WILL BE AVAILABLE TO ATTEND ON-CAMPUS INTERVIEWS!!
As Marketing Assistant, you will report to the Senior Group Marketing Manager supporting the Marketing Department. Your main mission will be to provide support in terms of data analysis, market research, launch support, among others.Your main responsibilities will be:•You will provide support in data analysis: analysis of launch results and stock and sales forecasts.•You will collaborate in the follow-up of the Marketing Plan: execution of the different actions and promotions agreed with clients.•You will participate in the promotional plans and the planning of customer-oriented launches.•You will provide support in the elaboration of innovation proposals for new projects and penetration of new markets.•You will participate in the coordination of advertising campaigns for brands and their forecast of success.•You will provide support in the monitoring and execution of the Marketing Plan of the brands you manage.Minimum requirements•Degree in Marketing•Knowledge or previous experience in Digital Marketing will be an asset.•Languages: fluent level of English (C1) and spanish (C1)•Demonstrable advanced command of Excel, Powerpoint and Adobe package.•Excellent communication skills and intra-entrepreneurial capacity.We offer you an ambitious project in the luxury sector with a real possibility of professional development within the firm.Details of incorporation•Internship.•Full time from Monday to Friday.•Immediate incorporationMarketingAssistantReportaa: Senior Group Marketing Manager</t>
  </si>
  <si>
    <t>¡¡APPLY ONLY IF YOU WILL BE IN MADRID ON THE 24TH OF OCTOBER AND YOU WILL BE AVAILABLE TO ATTEND ON-CAMPUS INTERVIEWS!!
As an Accountant Trainee at Farlabo, you will report to our Head of Finance Department. Your mission will and give Support in administrative-accounting tasks related to document management, accounting of invoices to suppliers and customers, as well as accounts payable processing tasks.Your main responsibilities will be as follows:•You will manage the accounting of expense notes, accounts payable management and supplier invoices, giving you a 360-degree view of the company's accounting system.•You will take part in the monitoring of balances and request duplicates of their invoices both from customers and their possible claim of debts, as well as the balances of suppliers and their corresponding reconciliations.•You will supply support in the processing of possible incidents that may arise to the Farlabo sales team or to the leasing vehicles, developing a greater capacity for resolution.•You will compile the documentation required by auditors and consultants, gaining in-depth knowledge of the company's financial operations.•You will be in contact with the Marketing department, with the perfumery and pharmacy sales teams and with the Finance team, to carry out various tasks.•You will work on the phone with suppliers and sales representatives, as well as with some of our customers, and you will be involved in Farlabo's internal production process and its business model.Requirements:•Undergraduate student in Business Administration and Management (with a clear vocation towards the accounting area).•Possibility of a collaboration agreement with a study centre in the form of a scholarship.•You must have at least 6 months' experience in a position related to supplier and/or customer accounting, preferably in the retail sector.•Languages: fluent level of English (C1) and spanish (C1)•Office automation skills: Microsoft Office package and SAP.•Valuable: French.•Profile: we are looking for a candidate who is enthusiastic, responsible, organised, analytical, decisive, proactive, used to working in a team, passionate about the sector, with excellent communication skills and goal-oriented.Accountant TraineeReporte a: Head of Finance Departament Área: Finance Department</t>
  </si>
  <si>
    <t>¡¡APPLY ONLY IF YOU WILL BE IN MADRID ON THE 24TH OF OCTOBER AND YOU WILL BE AVAILABLE TO ATTEND ON-CAMPUS INTERVIEWS!!
At Henkel, you can build on a strong legacy and leading positions in both industrial and consumer businesses to reimagine and improve life every day. If you love challenging the status quo, join our community of over 50,000 pioneers around the globe. Our teams at Henkel Consumer Brands continuously drive the evolution in dynamic categories: Laundry &amp; Home Care and Hair. With our trusted brands, including Persil and Schwarzkopf, our cutting-edge technologies and our disruptive solutions, you will have countless opportunities to explore new paths and develop your skills. Grow within our future-led businesses, our diverse and vibrant culture and find a place where you simply belong. All to leave your mark for more sustainable growth.
Dare to make an impact?
YOUR ROLE
Support processes of our global Fabric Finisher team
Active involvement in the innovation process
Own set of responsibilities for various projects within the Fabric Finisher category
Conduct strategic market analysis, update and administration of Standard Reporting (e.g. Market Share Report) 
Maintenance of consumer and competitor profiles
Development of concepts and packaging ideas for a new market entry (entrance into a white spot) 
Steer promotional projects independently, being in contact with other departments and agencies
YOUR SKILLS
Student who has successfully passed first semesters of business-related studies, ideally focused on marketing 
Practical or international experience, e.g. by former internships or semester abroad 
Fluent English language skills are required, German and other languages are advantageous
Firm knowledge of MS-Office applications, especially Excel and PowerPoint
Strong communication and analytical skills
Team-player with high level of independence
Self-motivated, creative and open-minded personality
Availability as of now for ideally 6 months
We offer you an attractive salary between € 800-1960.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t>
  </si>
  <si>
    <t>¡¡APPLY ONLY IF YOU WILL BE IN MADRID ON THE 24TH OF OCTOBER AND YOU WILL BE AVAILABLE TO ATTEND ON-CAMPUS INTERVIEWS!!
PosiciónEstudiante en prácticas Departamento de Grupos, Congresos y Eventos (GC&amp;E)FuncionesComo estudiante en prácticas en el departamento de GC&amp;E, se prestará apoyo a las estrategias de venta para maximizar la conversión de leads y los ingresos, apoyando una cultura de altos estándares de calidad y de venta proactiva. Específicamente, realizará las siguientes tareas siguiendo los más altos estándares:o Maximizar las oportunidades de ingresos para la celebración de conferencias y banqueteso Ayudar en la revisión de los planes comerciales y asegurar medidas proactivas para cumplir los objetivos establecidoso Buscar oportunidades para aumentar las ventas y las conversioneso Contribuir a la estrategia de venta del hotelo Comprender el mercado e implementar enfoques para garantizar que el hotel se mantenga a la vanguardia en el mercado localo Gestionar un calendario de eventos para maximizar el rendimientoo Desarrollar relaciones sólidas con los clientes para comprender completamente sus necesidadeso Organizar y apoyar las visitas de inspección al hotelo Asegurar la completa administración y la ejecución de los eventos planificadoso Participar en actividades promocionales del hotelHorarioLunes a viernes de 9h a 17h. Excepto festivos. Bajo requerimiento, se podrá requerir realizar las prácticas durante fines de semana o días festivos que serán recuperados con posterioridad.Duración6 mesesRequisitoso Nivel alto de ingléso Conocimiento de las herramientas de office: Excel, Word, Power pointo Buenas habilidades comunicativas, de organización y planificacióno Actitud positiva y proactividado Compromiso con proporcionar el más alto nivel de servicio al clienteo Capacidades organizativaso Habilidades para trabajar de manera individual y en equipoo Buena presenciao Comportamiento adecuadoCondicioneso Acceso a formación online en la plataforma Hilton University, con más de 2.500 cursos disponibleso Formación presencialo Comida incluida en el Restaurante de personal, durante el turno de trabajo.o 300 Euros/ mes</t>
  </si>
  <si>
    <t>¡¡APPLY ONLY IF YOU WILL BE IN MADRID ON THE 24TH OF OCTOBER AND YOU WILL BE AVAILABLE TO ATTEND ON-CAMPUS INTERVIEWS!!
GRADUATE ROLE
Permanent Contract
4 rotations in different parts of the business – 2 years
Various locations available
Opportunities to develop an international career
Driven, ambitious and curious? Excited by the potential to help shape the future of our business? Here you can.
WHO IS THE PROGRAMME FOR?
Our Graduate programme is aimed at candidates looking for their first employment role and who are fluent in English and potentially in the local language (Spanish).
The programme is perfect for driven, ambitious and curious candidates who are excited about change and looking to develop an international fast-track career.
We have opportunities for:
Generalist profiles (candidates with business-related studies such as business administration, finance, marketing, etc.) who are willing to experience different areas of the business before finding their landing job.
CAREER PATH – FINDING THE RIGHT ROTATIONS
Rotation decisions are based on candidates' profile as well as on the opportunities available within the business. The programme therefore provides a flexible path tailor made for each candidate, rather than a pre-established 'one-size-fits-all' approach.
AFTER THE ROTATIONAL PROGRAMME
The rotational period will give you the opportunity to build your business acumen and networks. It will also give you visibility within the business and allow us to get to know you better, helping you to land the role that suits you best.</t>
  </si>
  <si>
    <t>¡¡APPLY ONLY IF YOU WILL BE IN MADRID ON THE 24TH OF OCTOBER AND YOU WILL BE AVAILABLE TO ATTEND ON-CAMPUS INTERVIEWS!!
PosiciónEstudiante en prácticas en el Departamento de FinanzasFuncionesComo estudiante en prácticas en el departamento de Contabilidad/Finanzas, se prestará completo apoyo al departamento.Específicamente, será responsable de realizar las siguientes tareas siguiendo los más altos estándares:o Preparación de facturas para su envíoo Apoyo en los controles internos mediante hojas de cálculoo Apoyo en Auditorías internas y externaso Realización de conciliaciones de ingresos y de cuentas de balanceo Gestión de traspaso de inventarioso Apoyo en la realización de pedidos y órdenes de comprao Apoyo y realización de declaraciones informativas para la Agencia Tributariao Revisión de documentación soporte y apoyo en procesos administrativoso Mejora de procesos de cuentas por pagar y contabilización de facturaso Apoyo en tareas de archivoo Tareas de apoyo a control de cobrosHorarioLunes a viernes de 9h a 17h. Excepto festivos. Bajo requerimiento, se podrá requerir realizar las prácticas durante fines de semana o días festivos que serán recuperados con posterioridad.Período de prácticas6 meses de duraciónRequisitoso Nivel alto de ingléso Conocimiento de las herramientas de office: Excel, Word, Power pointo Buenas habilidades comunicativas, de organización y planificacióno Actitud positiva y proactividado Compromiso con proporcionar el más alto nivel de servicio al clienteo Capacidades organizativaso Habilidades para trabajar de manera individual y en equipoo Buena presenciao Comportamiento adecuadoCondicioneso Acceso a formación online en la plataforma Hilton University, con más de 2.000 cursos disponibleso Formación presencialo Comida incluida en el Restaurante de personal, durante el turno de trabajoo 300 Euros/ mensuales</t>
  </si>
  <si>
    <t>¡¡APPLY ONLY IF YOU WILL BE IN MADRID ON THE 24TH OF OCTOBER AND YOU WILL BE AVAILABLE TO ATTEND ON-CAMPUS INTERVIEWS!!
PosiciónEstudiante en prácticas en el Departamento de Recepción.FuncionesAsistir diariamente en la operativa del departamento y atención a los huéspedes. El estudiante será responsable de causar la primera impresión a los huéspedes y de desarrollar las siguientes tareas siguiendo los más altos estándares:o Asegurar un manejo preciso y eficiente de la operativa de Recepción, incluyendo procedimientos de check in y check out.o Responder a los requerimientos de los huéspedes de una manera eficiente y en el tiempo preciso.o Asegurar que el jefe y el supervisor de Recepción están informados de cualquier feedback relevante de los huéspedes o de otros departamentos.o Demostrar un alto nivel de servicio al cliente en todo momento.o Comprender en su totalidad las categorías de habitación, tipos de tarifa, packs, promociones y cualquier otro producto necesario para desarrollar las funciones diarias.o Maximizar la ocupación de habitaciones y uso de técnicas de venta proactiva para promocionar los servicios e instalaciones del hotel.o Comprender los procedimientos en relación a la aceptación de moneda extranjera, tarjetas de crédito y dinero en efectivo de acuerdo con la política de crédito del hotel.o Atención telefónica.o Asegurarse que los envíos y mensajes de los huéspedes son recibidos de manera efectiva y eficiente.o Actuar de acuerdo a las regulaciones establecidas para casos de fuego, seguridad y salud y seguir los procedimientos correspondientes cuando sea necesario.o Actuar de acuerdo a las políticas y procedimientos cuando se trabaje con equipamiento del hotel.o Asistir a los cursos de formación que correspondan cuando sea requeridoo Asistir a otros departamentos cuando sea necesario y mantener buenas relaciones de trabajo con los compañeros.o Trabajar con el jefe de departamento para identificar proyectos específicos a completar durante el periodo de prácticas.HorarioTurnos rotativos de mañana y tarde, de Lunes a Domingo con 2 días consecutivos de Descanso.Período de prácticas6 meses de duraciónRequisitoso Nivel alto de ingléso Conocimiento de las herramientas de office: Excel, Word, Power pointo Buenas habilidades comunicativaso Actitud positiva y proactividado Compromiso con proporcionar el más alto nivel de servicio al clienteo Capacidades organizativaso Habilidades para trabajar de manera individual y en equipoo Buena presenciao Comportamiento adecuadoCondicioneso Acceso a formación online en la plataforma Hilton University, con más de 2.000 cursos disponibleso Formación presencialo Comida incluida en el Restaurante de personal, durante el turno de trabajoo 300 Euros/ mensuales</t>
  </si>
  <si>
    <t>German - Advanced, English - Advanced, German - Bilingual, English - Bilingual, German - Native, English - Native</t>
  </si>
  <si>
    <t>Finance Roles</t>
  </si>
  <si>
    <t>¡¡APPLY ONLY IF YOU WILL BE IN MADRID ON THE 24TH OF OCTOBER AND YOU WILL BE AVAILABLE TO ATTEND ON-CAMPUS INTERVIEWS!!
At Henkel, you can build on a strong legacy and leading positions in both industrial and consumer businesses to reimagine and improve life every day. If you love challenging the status quo, join our community of 50,000 pioneers around the globe. The teams in our corporate functions enable the best in our dynamic businesses and in our people to maximize our company’s potential. With our leading brands, our cutting-edge technologies and our disruptive solutions, you will have countless opportunities to explore new paths and develop your skills. Grow within our future-led businesses, our diverse and vibrant culture and find a place where you simply belong. All to leave your mark for more sustainable growth.
Dare to make an impact?
YOUR ROLE
Support the monthly and quarterly closing tasks of German Affiliate Companies
Support general tasks within the scope of IFRS-Accounting and German GAAP (HGB)
Participate in project work relating to the financial statement closing process with a focus on digitization and automation
Become a fully integrated team member by learning on-the-job, from others and through formal learning
YOUR SKILLS
Student who has successfully passed a minimum of four semesters of undergraduate studies with a focus on accountancy, tax or finance
Fluency in written and spoken German and English language
Competent handling of MS Office applications including VBA, SAP experience is a plus
Analytical skills and affinity to issues in the field of finance and accounting
Engagement, self-initiative and self-dependency as well as structured and accurate way of working and ability to work in a team
Good communication skills and ability to work in a team
Availability as of now for 6 months
We offer you an attractive salary between € 800-1960.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
JOB ID: 23052073Contract &amp; Job type: Full Time, Limited TermContact information for application-related questions: Recruitment-Germany@henkel.comPlease do not use this email address for sending your application or CV. To apply, please click on the "Apply Now" button below. Applications sent via e-mail will not be accepted.</t>
  </si>
  <si>
    <t>¡¡APPLY ONLY IF YOU WILL BE IN MADRID ON THE 24TH OF OCTOBER AND YOU WILL BE AVAILABLE TO ATTEND ON-CAMPUS INTERVIEWS!!
Internship International Finance - Consumer Brands
At Henkel, you can be a game changer and craft your career. Unleash your entrepreneurial spirit by bringing your ideas to life within a global team. Our leading brands and technologies, along with our high-performing businesses will provide you with countless opportunities to develop your skills and explore new paths. Your career at Henkel will contribute to a more sustainable future, while you grow within our vibrant, diverse culture of trust and belonging. If you’re up for challenging the status quo, join our team of pioneers and make your mark on the future with us.
Do you dare to make an impact?
YOUR ROLE
Work in an international, dynamic, and agile team at headquarters constantly striving to shape the future of HCB
Actively support top management as a business partner in decision-making and steering of the global HCB business with intense exposure
Collaborate closely with various international stakeholders and departments around the globe
Actively drive change, e.g. by developing global state of the art controlling &amp; reporting processes and tools or getting involved in our M&amp;A and Strategy projects
Drive ongoing digitalization of Finance and Controlling
Ideal position for top talents to accelerate their career
YOUR SKILLS
Top student who has passed at least four semesters of business-related studies, ideally focused on controlling, finance or accounting
First relevant work experience, preferably internationally in area of Finance, e.g. Controlling, M&amp;A, Corporate Finance
Fluent in written and spoken English
Profound knowledge in Microsoft Office tools, especially PowerPoint and Excel
Team player with excellent communication and very strong analytical skills
Ability to work on various tasks in parallel
Pro-active mindset, out of the box thinking and high degree of performance orientation
Starting date as of  September/ October, minimum duration 4 months, preferably 6 months
We offer you an attractive salary between € 800-1960 gross per month. The exact amount of the remuneration depends on the desired duration, the type of internship (voluntary or mandatory) and existing degrees.
Henkel is an equal opportunity employer. We evaluate qualified applicants without regard to gender, origin, culture, mindset, generation, disability, religion and sexual orientation.</t>
  </si>
  <si>
    <t>Purchasing, Sales &amp; Customer Service</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</si>
  <si>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Repsol en su ambicioso plan de Transformación Digital, quiere incorporar un Data Scientist para su Data &amp; Analytics HUB. Rol profesional o profesional Sr.  
â€¯â€¯ 
Responsabilidades  
Trabaje con las partes interesadas de toda la organización para identificar oportunidades para aprovechar los datos de la empresa para impulsar soluciones empresariales.  
Extraiga y analice datos de las bases de datos de la empresa para impulsar la optimización y mejora del desarrollo de productos, técnicas de marketing y estrategias comerciales.  
Evaluar la eficacia y precisión de las nuevas fuentes de datos y técnicas de recopilación de datos.  
Desarrollar modelos de datos y algoritmos personalizados para aplicar a conjuntos de datos.  
Utilice el modelado predictivo para aumentar y optimizar las experiencias de los clientes, la generación de ingresos, la orientación de anuncios y otros resultados comerciales.  
Desarrollar el marco de pruebas A / B de la empresa y la calidad del modelo de prueba.  
Coordine con diferentes equipos funcionales para implementar modelos y monitorear resultados.  
Desarrollar procesos y herramientas para monitorear y analizar el rendimiento del modelo y la precisión de los datos 
Requisitos 
Fuertes habilidades de resolución de problemas con énfasis en el desarrollo de productos.  
Experiencia en el uso de lenguajes informáticos estadísticos (R, Python, SLQ, etc.) para manipular datos y extraer información de grandes conjuntos de datos.  
Conocimiento de una variedad de técnicas de aprendizaje automático (agrupamiento, aprendizaje de árbol de decisión, redes neuronales artificiales, etc.) y sus ventajas / inconvenientes en el mundo real.  
Conocimiento de técnicas y conceptos estadísticos avanzados (regresión, propiedades de distribuciones, pruebas estadísticas y uso adecuado, etc.) y experiencia con aplicaciones. 
Excelentes habilidades de comunicación escrita y verbal para coordinar entre equipos.  
Un impulso para aprender y dominar nuevas tecnologías y técnicas.  
Estamos buscando a alguien con 5-7 años de experiencia, tiene una maestría o doctorado en estadística, matemáticas, informática u otro campo cuantitativo, y está familiarizado con  los siguientes softwares / herramientas:  
Conocimiento y experiencia en técnicas estadísticas y de minería de datos: GLM/Regresión, Random Forest, Boosting, Trees, minería de textos, análisis de redes sociales, etc.  
Experiencia consultando bases de datos y utilizando herramientas informáticas estadísticas: SQL, SAS, R, Python, Tensor Flow, etc. 
Experiencia en la creación y uso de algoritmos y estadísticas avanzadas de aprendizaje automático: regresión, simulación, análisis de escenarios, modelado, clustering, árboles de decisión, redes neuronales, etc.  
Experiencia con herramientas de datos/computación distribuidas: Map/Reduce, Hadoop, Hive, Spark, Gurobi, MySQL, etc.   
Experiencia visualizando / presentando datos para las partes interesadas usando: Periscope, Business Objects, D3, ggplot, etc.
¿Qué ofrecemos?â€‹
•   Competitivo paquete salarialâ€‹
•   Propuesta de retribución flexible (seguro de salud, plan de pensiones, ticket restaurant, etc.)â€‹
•   Medidas de conciliación y bienestar:â€‹
Horario flexible y posibilidad de teletrabajoâ€‹
Jornada intensiva todos los viernes y veranoâ€‹
Magníficas instalaciones con cafeterías, banco, servicio médico, gimnasio, servicio de fisioterapia y nutrición y banco de tiempoâ€‹
Servicios asistenciales al empleado y a su entorno.</t>
  </si>
  <si>
    <t>DECISION INTELLIGENCE PLATFORM OWNER FUNCTIONAL
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Repsol está buscando un perfil con experiencia en plataformas analíticas (visualización y datawarehouse) para unirse a la función de TI &amp; Digital como responsable funcional de la plataforma Data Driven.
Tendrá la oportunidad de participar en el programa de transformación Data Driven cuyo objetivo es convertir a Repsol en una compañía Data Driven, capaz de extraer el máximo valor a los datos incorporando la analítica e IA en la operativa de negocio y en la que mayoritariamente los empleados y negocios toman decisiones en base a datos.
Será el referente funcional para el desarrollo en la plataforma Data Driven. Tendrá la oportunidad de conocer las tecnologías cloud más innovadoras en el ámbito de data analytics, conocer las necesidades de negocios para definir la evolución de plataforma, colaborar con los distintos equipos y áreas para asegurar el cumplimiento de los objetivos de delivery de iniciativas data driven, comunicar y dar a conocer en todas las áreas de la compañía las funcionalidades de la plataforma data driven, además de liderar al equipo que le apoyará en las tareas.
Las principales funciones a desempeñar son:
Definir la metodología desarrollo de iniciativas data driven: estándares y entregables
Acompañar a los distintos equipos de proyectos del programa data driven durante las fases de conceptualización y MVP, velando por la homogeneización y estandarización de procesos
Coordinar a los distintos equipos de proyectos del programa Data Driven durante la definición y desarrollo del ciclo de vida de los proyectos
Interlocución con usuarios claves dentro de los negocios (Product Owner) y TI &amp; Digital para identificar necesidades de plataforma Data Drvien
Gestionar evolución de la plataforma, definiendo necesidades, estableciendo prioridades, etc…
Divulgación en los negocios y áreas TI&amp;D de las capacidades de plataforma Data Driven
Gestionar servicios externos, niveles de servicio y control de calidad
Requisitos de la posición:
Estudios superiores (Ingeniería, Grado o Licenciatura)
Experiencia demostrable en:
Gestión de proyectos de Business Intelligence.
Gestión y coordinación de equipos multidisciplinares.
Conocimiento técnico:
Desarrollo de modelos analíticos de información utilizando alguna de las siguientes tecnologías de base de datos: Synapse/SQL-DW, Teradata, Oracle, SAP BW…
Herramientas de Reporting: Power BI (principalmente), Microstrategy, Spotfire.
Competencias y habilidades:
​
Motivación, proactividad y capacidad de aprendizaje
Capacidad de trabajo en equipo y autonomía en el desarrollo de sus funciones
Capacidad de interlocución y comunicación
Flexibilidad y adaptación al cambio
Inglés: Nivel mínimo B2+
#LI-IM1</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</si>
  <si>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Repsol está buscando un perfil con experiencia en plataformas analíticas (visualización y datawarehouse) para unirse a la función de TI &amp; Digital como responsable técnico de la plataforma Data Driven.
Tendrá la oportunidad de participar en el programa de transformación Data Driven cuyo objetivo es convertir a Repsol en una compañía Data Driven, capaz de extraer el máximo valor a los datos incorporando la analítica e IA en la operativa de negocio y en la que mayoritariamente los empleados y negocios toman decisiones en base a datos.
Será el referente de conocimiento técnico de la plataforma Data Driven. Tendrá la oportunidad de conocer y desarrollar con las tecnologías cloud más innovadoras en el ámbito de data analytics, guiar y ayudar a los distintos equipos para asegurar que cumplen los estándares de calidad, además de liderar al equipo que le apoyará en las tareas.
Las principales funciones a desempeñar son:
Gestionar el conocimiento técnico de la plataforma Data Driven
Construcción de estándares, mejores prácticas y componentes de desarrollo sobre la plataforma
Acompañamiento técnico a los distintos proyectos del programa Data Driven para garantizar la calidad técnica de los desarrollos
Gestionar el despliegue y el soporte operativo a los proyectos en la plataforma data driven
Gestionar la demanda integrada sobre la plataforma data driven, la hoja de ruta del desarrollo y el backlog de implantación
Gestionar servicios externos, niveles de servicio y control de calidad
Requisitos de la posición:
Estudios superiores (Ingeniería, Grado o Licenciatura)
Experiencia en desarrollo de proyectos de data analytics, principalmente orientados a tecnologías datawarehouse y plataformas cloud.
Inglés: Nivel mínimo B2+
Conocimiento técnico:
Desarrollo de modelos analíticos de información utilizando alguna de las siguientes tecnologías de base de datos: Synapse/SQL-DW, Teradata, Oracle, SAP BW…
Herramientas de Reporting: Power BI (principalmente), Microstrategy, Spotfire.
Conocimiento de servicios cloud, fundamentalmente Azure.
Competencias y habilidades:
Motivación, proactividad y capacidad de aprendizaje
Capacidad de trabajo en equipo y autonomía en el desarrollo de sus funciones
Capacidad de interlocución y comunicación
Flexibilidad y adaptación al cambio
#LI-IM1</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</si>
  <si>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Estamos buscando un Data Manager para el equipo de Data Governance con experiencia para supervisar el desarrollo y el uso de sistemas de datos, descubriendo formas eficientes de organizar, almacenar y analizar datos con atención a la integridad, calidad, seguridad y confidencialidad.
Un Data Manager capaz de comprender completamente la complejidad de la gestión y el gobierno de datos. Con comprensión de las bases de datos (almacenamientos cloud) y los procedimientos de análisis de datos. Adicionalmente, ser un técnico de nivel medio -alto y poseer excelentes habilidades para la búsqueda de soluciones y resolución de problemas.
El objetivo es garantizar que la información fluya de manera oportuna y segura hacia y desde la organización, así como dentro de ella:
Creando, ajustando y evolucionando el modelo de gobierno de datos en colaboración con todas las áreas involucradas y aplicar las especificidades a cada conjunto de datos y caso de uso.
Creando y haciendo cumplir políticas para la gestión eficaz de datos.
Formulando técnicas de gestión para la recopilación de datos de calidad para garantizar la idoneidad, precisión y legitimidad de los datos.
Diseñando e implementando procesos/protocolos eficientes y seguros para la gestión y el análisis de datos con atención a todos los aspectos técnicos para que la información se pueda compartir de forma segura y responsable.
Conectando los puntos entre los diferentes equipos responsables e involucrados en la gestión/gobernanza de los datos.
Funciones y Responsabilidades:
Crear y aplicar políticas y protocolos para una gestión de datos eficaz
Formular técnicas para la recopilación de datos de calidad para garantizar la idoneidad, precisión y legitimidad de los datos.
Diseñar e implementar procedimientos eficientes y seguros para el manejo y análisis de datos con atención a todos los aspectos técnicos
Establecer reglas y procedimientos para el intercambio de datos con partes interesadas externas, etc.
Apoyar a otros en el uso diario de los sistemas de datos y garantizar el cumplimiento de los estándares legales y de la empresa
Ayudar análisis, informes y extracción de datos cuando sea necesario
Supervisar y analizar los sistemas de información y datos y evaluar su rendimiento para descubrir formas de mejorarlos (nuevas tecnologías, actualizaciones, etc.)
Asegurar las bases de datos y los archivos digitales estén protegidos contra violaciones de seguridad/calidad y pérdidas de datos
Solucionar problemas relacionados con los datos y gestionar/ autorizar el mantenimiento o las modificaciones de las diferentes soluciones.
Aplicar análisis avanzados e inteligencia artificial para el gobierno de datos
Requisitos del puesto:
Licenciatura o ingeniería
Un mínimo de 5 años en trabajos relacionados con datos
Nivel inglés B2
Experiencia como Data Manager y actividades de gobierno del dato (preferiblemente en la industria del Oil and Gas, Utilities y otros relacionados).
Excelente comprensión de las funciones de gestión y administración de datos (recopilación, análisis, distribución, etc.).
¿Qué ofrecemos?​
Atractivo paquete salarial
Seguro de salud  
Plan de pensiones
Ticket restaurante  
Horario flexible
Jornada intensiva todos los viernes y verano
Paquete de retribución flexible. 
Contamos además con un servicio que da apoyo al empleado a través de ayuda personal a domicilio y servicios asistenciales tales como: asistencia Psicológica, asistencia enfermero/a, Profesor particular, Telefarmacia o Fisioterapia.
#LI-PC1</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</si>
  <si>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La vacante se encuadra dentro de la D. CHIEF DIGITAL &amp; DATA OFFICER, en el área de TRANSFORMACION DATA DRIVEN, de la D. CIO&amp;CDO.
Data Community es la responsable del impulso de la cultura Data Driven en Repsol y las actividades de gestión de cambio asociadas. Éste se articula a través de cinco iniciativas donde se persigue el impulso y uso de la Analítica tanto descriptiva como avanzada (Inteligencia Artificial), así como la generación de talento interno alrededor de esta disciplina.
Estas iniciativas son: Programa Gestión de Cambio Proyectos Data Driven, HackIA, Data School, MeetIA, y Data Community, con mayor impacto y visibilidad en el objetivo final de impulso de la cultura del dato de las dos primeras.
Actividades Data Community:
Gestión del Cambio proyectos Data Driven
Dentro del marco de los proyectos Data Driven desde la Data Community se coordina e impulsa la gestión del cambio asociada, que prácticamente tendrá impacto en todos los empleados de la compañía. Estos proyectos
Así se recogen dentro de este ámbito las actividades relacionadas con este tipo de proyectos e iniciativas:
Diseño del marco de gestión de cambio global y flexible de los proyectos Data Driven que pueda ser adaptado y desplegado en los proyectos de cada área.
Diseño de actividades y artefactos que compondrán el marco de gestión de cambio
Coordinación con los equipos, embajadores, etc. de cada uno de los proyectos que forman parte de este programa.
Coordinación con todos los equipos involucrados en estos proyectos.
Medición de la evolución e impacto: diseño de indicadores, medición y evolución d los mismos. Toma de decisiones y corrección de las acciones de gestión de cambio basado en ellos.
Ejecución de las actividades de gestión de cambio globales (campañas de comunicación, formaciones, comunicaciones, etc.).
Seguimiento de la actividad y evolución con la mesa de Gestión del Cambio.
HackIA
Actividad recurrente de la Data Community, Requiere la gestión y coordinación de una serie de actividades relacionadas con los 3-4 eventos anuales de HackIA que se resumen en:
Coordinación de las actividades de set up con los diferentes equipos internos y externos (formaciones a equipos y diferentes roles, coordinación de sesiones, infraestructura, logística del Auditorio, etc.)
Coordinación de los equipos internos (Gobierno, arquitectura, infraestructura, compras, etc.)
Coordinación de los equipos participantes y la logística asociadas de un evento que puede involucrar a más de 100 personas a lo largo de las varias semanas que dura.
Ligado al role de Technical Lead, fases iniciales en el ciclo de vida de los datos: localización, limpieza, preparación, etc.
Actividades de comunicación internas (myrepsolnet, Cartelería, etc.) y externas (LinkedIn, etc.).
Documentación y aceleradores asociados a HackIA.
Generación de contenidos para la difusión interna de estos eventos.
hackia.repsol.com
Asociado al punto anterior como ayuda en la difusión y generación de retos, hackia.repsol.com es un portal de innovación donde se recogen ideas de exalumnos de Data School y empleados, donde las principales actividades se refieren a:
Soporte a los usuarios del portal.
Coordinación con el equipo de soporte y mantenimiento del portal de Ideas4All,
Actualización de los contenidos del portal,
Lanzamiento de campañas de publicidad del portal,
Coordinación de los embajadores como equipo responsable del análisis, filtro y selección de retos a partir de las ideas recibidas.
Data Community
Mantener viva y enganchados a los 2000 miembros de esta comunidad que se articula vía Microsoft Teams. a través de:
Búsqueda de contenidos relacionados con Inteligencia artificial para su publicación y difusión con una perspectiva pedagógica.
Potenciar la autogestión y networking de la comunidad en canales como Ask The Expert.
Creación de contenidos y juegos pedagógicos que difundan temáticas relacionadas con analítica.
Formación en Microsoft Azure AML.
Atención y soporte del buzón de correo de la Data Community.
Fomentar el uso de los canales de autosolución “Ask The Expert” abiertos para la resolución de dudas.
MeetIA
Para la organización de esta sesión periódica se traduce en las siguientes actividades:
Contacto con equipos internos y externos para la generación de una propuesta de calendario de sesiones
Organización de las sesiones MeetIA (1 h, los viernes)
Coordinación de ponentes
Actividades Post que permitan el aprovechamiento de estas sesiones (difusión interna de videos, mejora continua, etc.)
Difusión en canales como la data Community
Mantenimiento del cuadro de mando
Data School,
Mantenimiento del Cuadro de mando de Power BI que permite el seguimiento de este programa formativo, su medición y mejora continua vía análisis periódica de la evaluación de las actividades formativas que lo componen.
Puntualmente, pruebas o desarrollo de algún tipo de contenido formativo, parte del programa formativo de la Data School.
Generación de informes de seguimiento.
Impartir Formación de Python y AML en Microsoft Azure AML,
Perfil Solicitado
Licenciatura / Grado
Experiencia en procesos de cambio cultural y Gestión del cambio. Conocimiento en marcos de Gestión del cambio como ADKAR, etc.
Competencias y habilidades relacionadas con la gestión de proyectos. Experiencia como JP en proyectos de IT y/o gestión Agile.
Capacidad de organización y liderazgo de equipos, con el reto en muchos casos de no tener una ascendencia orgánica sobre ellos.
Conocimientos de analítica avanzada. No se requiere un perfil de Data Scientist, pero una base y conocimiento del Ciclo de Dato y modelos de analítica. Nivel de asistente a formación Repsol Data4Business o Data4Digital.
Conocimientos y experiencia a nivel de usuario de Power BI. Programación en Power BI para el mantenimiento de los actuales Cuadros de Mando.
Conocimiento de usuario IA Generativa.
Redacción fluida de contenidos. Buena redacción de contenidos y creación de presentaciones de impacto
Imaginativo para la creación de nuevas ideas, contenidos, etc.
Capacidades para la creación de presentaciones para la alta dirección de seguimiento de las actividades de la Data Community.
Perfil que le guste probar tecnologías como IA Generativa.
Conocimiento del entorno Microsoft Teams, Microsoft Streaming  y herramientas de edición (video, etc.) para la creación de contenidos.
Inglés B2</t>
  </si>
  <si>
    <t>En Repsol apostamos por las personas, por eso el equipo humano que formamos reúne a profesionales con una amplia variedad de trayectorias, habilidades y culturas. La combinación de tal riqueza de talentos y recursos permite crear equipos diversos, comprometidos y dinámicos que trabajan para hacer realidad los objetivos de la compañía y nos impulsan hacia el éxito. 
Al mismo tiempo, promovemos espacios de trabajo inclusivos que contribuyan a que las personas pueden desarrollar todo su potencial profesional, fomentando el trabajo en equipo y la colaboración entre las distintas áreas de Repsol.
Por ello, estamos comprometidos con la igualdad de oportunidades, la diversidad y la inclusión, desarrollando procesos de selección accesibles, basados en capacidades y libres de cualquier forma de discriminación.
La posición pertenece a la Dirección CIO&amp;CDO DG. Cliente, en el Rol de Profesional SeniorCaracterísticas del puesto:
El puesto a cubrir es en el área de Chief Data Officer cómo responsable de plataforma dentro del departamento de Decision Intelligence. Se requiere un perfil con capacidades de liderazgo y coordinación así como conocimiento técnico avanzado en entornos de Data Analytics (plataformas visualización, analítica y DWH).
Las principales funciones a desempeñar son:
Responsable de mantenimiento/operación de plataformas analíticas de visualización y analítica avanzada de usuarios (Power BI, Microstrategy, Spotfire, SAS)
Gestionar el conocimiento técnico de las plataformas, incluidos los procesos de negocio a los que da soporte
Gestionar servicios externos que dan soporte y mantenimiento de las plataformas (establecimiento del alcance del servicio y el modelo operativo, fijando las condiciones de servicio, SLAs y KPIs, productividad y cumplimiento de procesos Repsol)
Requisitos de la posición:
Titulación superior universitaria
Experiencia demostrable y conocimiento técnico en:
Gestión y coordinación de proyectos de Business Intelligence.
Herramientas de Reporting: Power BI (principalmente), Microstrategy, Spotfire.
Desarrollo de modelos analíticos de información utilizando alguna de las siguientes tecnologías de base de datos: Teradata, Synapse/SQL-DW, SAP BW, Oracle…
Valorable conocimiento sobre herramientas ETL tipo: SAP Data Services, Talend, Informatica PowerCenter, Oracle Data Integrator, etc.
Valorable conocimiento de tecnologías cloud principalmente Microsoft Azure.
Motivación, proactividad y capacidad de aprendizaje
Orientación al cliente (área corporativa/negocio)
Capacidad de trabajo en equipo y autonomía en el desarrollo de sus funciones
Capacidad de interlocución y comunicación
Capacidad analítica y de síntesis
Nivel alto en herramientas ofimáticas
Idiomas requeridos:
Inglés: Nivel mínimo B2
#LI-IM1</t>
  </si>
  <si>
    <t>Information Systems &amp; Technology, Innovation &amp; ICT</t>
  </si>
  <si>
    <t>Who are we searching for?
Testing Engineer/QA Automation Engineer.
The main technologies to be used are JUnit (TestNG), Selenium, JMeter.
Knowledge in Unix and Docker environments and experience in test plan development is expected.
. Knowledge and experience in supporting development teams in testing tasks:
- Selenium, JUnit, testNG
- Java Development Testing frameworks
- Docker, Kubernetes
- Linux
- Bash Scripting,
- Java Development
- Experience in automated testing will be valued. Experience with tools such Ansible is desirable.
- English level: you will work in international projects, so minimum upper-intermediate level (B2) is required
Responsibilities:
You will be the person responsible for performance test automation for cloud oriented R&amp;D products.
You will be in charge of test plans, automations and infrastructures for the R&amp;D portfolio products, java based products for virtualization of telecommunication networks. The work involve the design, development and execution of application performance oriented test plans</t>
  </si>
  <si>
    <t>We are looking for a Cloud Engineer with experience in Azure environment administration.
For this position we are looking for a person who meets the following requirements:
- Experience in Azure Cloud.
- Experience in Google and AWS would be valued.
- Knowledge in IaC (Terraform).
- Experience with Kubernetes.
- Knowledge in serverless architectures.
- Knowledge of network architectures in cloud.
- Knowledge in scripting, programming knowledge valuable.</t>
  </si>
  <si>
    <t>Acerca del empleo:
La misión principal del puesto consiste en colaborar con los equipos de gestión interna (Riesgos, Finance, Accounting &amp; Supervisory, RRHH, Cumplimiento, Auditoria, Servicios Jurídicos, Communications, Presidencia y Relaciones Institucionales), en proyectos relevantes que son clave para la transformación de las áreas. La misión principal es la traducción de los requerimientos de negocio a una arquitectura de solución adecuada. El proceso de definición de la arquitectura lleva implícito la selección de las tecnologías más innovadoras y más apropiadas acorde a la estrategia y definición de las líneas verticales de arquitectura.
Principales funciones del puesto:
Responsable de la definición de la solución de arquitectura a utilizar en los proyectos con las diferentes áreas a las que se da servicio (Riesgos, Finance, Accounting &amp; Supervisory, RRHH, Cumplimiento, Auditoria, Servicios Jurídicos, Communications, Presidencia, Relaciones Institucionales).
Generación del Modelo de Solución de Arquitectura que posibilita al equipo de Engineering la ejecución del proyecto.
Alineamiento de requerimientos funcionales y técnicos a las directrices estratégicas marcadas desde Arquitectura.
Contacto continuo con las disciplinas de Arquitectura y las áreas de negocio para conocer las soluciones actuales de cada disciplina y las necesidades del cliente.
Interlocución con Vendors para evaluación de nuevas herramientas SaaS y con equipos en las distintas geografías España, Latam &amp; Turquía en la ejecución de proyectos globales.
Sobre ti:
Se requiere conocimientos en Diseño y Desarrollo de Arquitecturas de Software:
Arquitecturas Backend (Java, Spring Framework)
Arquitecturas de Servicios (APIs, ...)
Arquitecturas Front (Polymer, React, Vue.js, Ember.js, ...)
Cloud (AWS, GCP, Azure)
BBDD (Oracle, MongoDB, ElasticSearch)
Formación en Kubernetes, Red Hat Openshift.
Formación en Soluciones Monitorización &amp; Logging; Elasticsearch, Kibana, Prometheus, Grafana y Dynatrace
Formación en soluciones de Servicemesh y de Serverless.</t>
  </si>
  <si>
    <t>¿Te gustaría formar parte de una empresa que impacta en el día a día de las personas?¿Eres de esos, que no pueden imaginar un mundo sin tecnología?
Si tu respuesta es sí, ¡esta es tu oportunidad de unirte a Telefónica!, y formar parte de un equipo que cree en el trabajo colaborativo, que ofrece soluciones innovadoras y que se compromete a hacer un mundo más humano, conectando la vida de las personas.
Buscamos personas con capacidad de trabajo en equipo, proactividad y por supuesto, con pasión por la tecnología. Si cuentas con un perfil técnico como puede ser de Full stack, DevOps, Machine learning, Ciberseguridad, Blockchain, Software Devolopment, Data Science, Redes de Telecomunicaciones… o un perfil de Finanzas, Estrategia, Personas, Legal, Comercial… Y otras muchas áreas que impulsan y apoyan la transformación de la compañía. Si quieres formar parte de proyectos innovadores y retadores, ¡No dudes en apuntarte!
Inscribiéndote en esta vacante, pasarás inmediatamente a formar parte de nuestra cantera para posibles oportunidades profesionales. Además, te animamos a que consultes las vacantes abiertas en este momento a través de este link, inscribirte en aquellas que te encajen, y de esta forma, multiplicar tus posibilidades de unirte a Telefónica.
¿Quieres conocernos un poco más?
Somos una compañía pionera y referente en el mundo de las Telecomunicaciones y en servicios digitales, donde la innovación y la transformación serán parte de tu día a día.
Estamos cerca de cumplir 100 años de historia, basados en la anticipación y la continua transformación.
Fuerte presencia en 12 países en los que opera (España, Alemania, Brasil, Reino Unido e Hispam) y 38 en los que está presente con un promedio de 110.000 empleados.
Tenemos un alto compromiso con el medio ambiente y con la sociedad con el objetivo de construir un futuro más verde y una sociedad más prospera.
 ¿Qué encontrarás en tu día a día?
Proyectos punteros que te permitirán retar el statu quo y ser protagonista de la transformación de la compañía.
Un entorno de trabajo flexible con modelos híbridos de presencialidad y teletrabajo.
Cultura de aprendizaje continua con infinidad de oportunidades a tu disposición.
Modelos de trabajo basados en la confianza, la sostenibilidad y el bienestar de los equipos.
Equipos de trabajo multidisciplinares, aplicando metodologías agiles.
Un interesante paquete de beneficios sociales (plan de compensación flexible, ticket restaurantes, seguro de salud y dental, seguro de vida y accidentes)
Posibilidad de participar en programas de voluntariado, de acciones sociales, programas de movilidad internacional, off-sites y mucho más!
 ¡Te esperamos!
Cuando te unes a Telefónica
Te unes a casi 100 años de historia, un equipo de 106 nacionalidades presentes en más de 35 países. Te unes a un equipo que trabaja por conectar a las personas allá dónde estén, sin fronteras. Un equipo que está liderando la revolución digital con la ilusión del primer día en todos nuestros negocios, creando el mejor ecosistema digital para nuestros clientes: Red, IoT, Cloud, Ciberseguridad, Innovación etc. En Telefónica tienes todo lo que necesitas para crear la mejor versión de ti mismo. Necesitamos gente como tú que se sume a este gran reto, que quiera crear la Telefónica del mañana.
En Telefónica apostamos por las nuevas formas de trabajo y somos líderes en la implementación de la Desconexión Digital bajo el principio “Desconecta para Reconectar”.
Te unes a una compañía cuya actividad se rige por su código ético, Nuestros Principios de Negocio Responsable. Buscamos personas que se identifiquen con los mismos, que nos ayuden a tomar decisiones basadas en la integridad, el compromiso y la transparencia y que se comprometan con una gestión ética, promoviendo un desarrollo social y ambiental más justo y sostenible.
#SomosDiversos
Estamos convencidos de que los equipos diversos e inclusivos son más innovadores, transformadores y consiguen mejores resultados. Por ello promovemos y garantizamos la inclusión de todas las personas sin importar género, edad, orientación e identidad sexual, cultura, discapacidad o cualquier otra condición personal.</t>
  </si>
  <si>
    <t>Consulting, Digital Transformation / Big Data, Information Systems &amp; Technology, Innovation &amp; ICT, Project Management</t>
  </si>
  <si>
    <t>Iberia Next Chapter &amp; Transformation Specialist for Customer and People engagement
Nuestra compañía
Somos la mayor aerolínea española y líder entre Europa y América Latina; pertenecemos al grupo aéreo IAG y formamos parte de la alianza oneworld. Nuestro objetivo es ser siempre la mejor opción para viajar para nuestros clientes y que sientan que para nosotros lo más importante es su seguridad y la calidad y experiencia de su viaje. Además de la aerolínea, tenemos otros tres negocios complementarios: el mantenimiento de aviones, la asistencia en aeropuertos y la carga aérea, y en todos ellos, trabajamos con clientes.
Tu rol en Iberia: 
Un/a Iberia Next Chapter &amp; Transformation Specialist for Customer and People engagement tiene como objetivo ser parte de un equipo que se enfoca en comprender problemas reales y oportunidades comerciales, construir, crear prototipos, probar e iterar para crear soluciones escalables que aborden nuestros problemas más urgentes. Formarás parte del área de Clientes, Transformación y Sistemas en la Dirección de Clientes, Transformación y Sistemas.
Tus retos: 
Asumir la propiedad y la responsabilidad de establecer valores, métodos, principios y prácticas ágiles para la entrega de proyectos digitales.
Garantizar la configuración y el uso correctos de las herramientas CDI (innovación impulsada por desafíos) para proyectos y garantizar que la documentación del proyecto esté actualizada para cada sprint.
Guiar al equipo sobre cómo utilizar la creación de prototipos Agile/Scrum.
Promover la autoorganización del Equipo de Transformación
Actuar como entrenador del equipo y eliminar impedimentos o bloqueadores.
Construir un ambiente de confianza y seguridad donde los problemas puedan plantearse sin temor a ser culpados, represalias o ser juzgados, con énfasis en la curación y la resolución de problemas.
Facilitar la realización del trabajo sin coerción.
Facilitar la discusión, la toma de decisiones y la resolución de conflictos.
Ayudar con la comunicación interna y externa, mejorando la transparencia.
Apoyar al propietario del producto, o actuar como tal, especialmente en la preparación y el mantenimiento del trabajo pendiente del producto.
Proporcionar todo el apoyo al equipo utilizando un estilo de liderazgo de servicio siempre que sea posible y liderando con el ejemplo.
Tus conocimientos:
Educación:
Licenciatura (deseable ingeniería).
Inglés avanzado.
Deseable Certificación Scrum Master.
 Experiencia
Experiencia en gestión de proyectos y optimización de procesos.
Deseable experiencia en Consultoría.
Experiencia deseable en industria aérea.
Experiencia deseable jugando Scrum para múltiples equipos.
Experiencia deseable como Scrum Master o rol similar.
Experiencia deseable con prácticas, patrones y técnicas ágiles.
El talento en este rol:
En Iberia valoramos que nuestros profesionales sean un ejemplo de comportamientos para los clientes, pero también dentro del equipo. Esperamos que todas las personas que se incorporen sean un ejemplo de estos.
Somos uno y diversos: Trabajas de manera coordinada, abierta y colaborativa persiguiendo un objetivo común en un entorno diverso e inclusivo.
Ponemos alma y pasión: Haces que las cosas pasen implicándote al máximo en todo lo que haces.
Reinventamos el mañana: Buscas ideas nuevas y distintas para solucionar los problemas.
Conectamos con nuestros clientes y compañeros: Siempre quieres ir un paso más allá de lo que esperan y con una sonrisa y un trato agradable.
Lo hacemos sencillo y eficiente: Ponemos foco en lo importante, analizando las situaciones y eliminando aquello que no aporta valor
Nuestro compromiso con la Diversidad, Equidad e Inclusión
En Iberia somos uno y diversos. Somos un fiel reflejo de la sociedad actual y tenemos equipos con perfiles muy diversos que nos enriquecen para ser más creativos e innovadores.
Estamos totalmente comprometidos en dar las mismas oportunidades profesionales a todas las personas Para ello, todas las decisiones de los procesos de selección están basadas en las competencias, habilidades y conocimientos de la persona que aplica y que son necesarios para el rol. Trabajamos para que en todos nuestros procesos de selección haya representación de la diferencia que nos hace tan fuertes.</t>
  </si>
  <si>
    <t>At BASF Digital Hub Madrid we develop innovative digital solutions for BASF, create new exciting customer experiences and business growth, and drive efficiencies in processes, helping to strengthen BASF´s position as the digital leader in the chemical industry. We believe the right path is through creativity, trial and error and great people working and learning together. Become part of our team and develop the future with us - in a global team that embraces diversity and equal opportunities.What you can expectThe segment Digitalization of Workspace &amp; Collaboration focusses on the digital employee experience of all tools and devices we are using every day. We assure access, support, and training to a professional grade digital workspace by bundling all user touchpoints and services. We enable seamless digital collaboration across all devices and locations. From IT Points and Service Desks to Devices, Identity Solutions and Regional Services we are what makes working at BASF feel digital.The Workspace Experience &amp; Foresight team is enabling the segment to transform to a product steering which is based on User Experience and Personas. Furthermore, we support the segment in developing a clear view about important changes (technological, societal, etc.) affecting our products/services and the respective impact and applied measures.Your main responsibilities include (but are not limited to):• You will work as an integral part of the ‘Artificial Intelligence in Operations’ (AIOps) virtual team with a strong focus on the use case of measuring and improving the overall workspace user experience• Together with the Workspace &amp; Collaboration product teams you will develop new concepts, models and solutions, applying state-of-the-art data science concepts by working with cutting edge frameworks to drive the User Experience of our products• You will cover the entire model lifecycle from development and training over to operation. In this context, you will be acting as a driving force in interdisciplinary teams creating innovative solutions.• Furthermore, together with the AIOps team you will be responsible for upscaling and managing your models globally• In addition, you will align with stakeholders (such as workers council or data privacy officers) to receive necessary approvals before data is collected or analyzed• Finally, you will manage service adjustments smoothly in case of software and solution updatesOur main requirements:Internal• Master or PhD in engineering, computer science, mathematics, statistics, natural sciences, or information technology with a focus on data driven applications• professional experience in the development of complex data science software solutions, preferably of cloud-based applications• good knowledge in machine learning with Python, R and databases• experienced in building solutions with cloud technology (Microsoft Azure)• good understanding of predictive maintenance and technologies as well as analytics to process sensor / time-series data• ideally, you’ve working experience with agile methodologies (e.g., Scrum) and DevOps concepts• excellent communication and presentation skills in English, which define you as an effective team player• creative and motivated working style with a strong focus on innovation and customersWhat’s in it for you:• Responsibility from day one in a challenging work environment and "on-the-job" training as part of a committed team.• Adequate compensation according to your qualifications and experience• A secure work environment because your health, safety and wellbeing is always our top priority.• Flexible work schedule and Home-office options, so that you can balance your working life and private life.• Learning and development opportunities• 23 days of holidays• 5 days• A collaborative, trustful and innovative work environment• Being part of an international team and work in global projects• Relocation assistance to Madrid providedA unique total offer: you@BASFAt BASF you get more than just compensation. Our total offer includes a wide range of elements you need to be your best in every stage of your life. That’s what we call you@BASF.Find out more about BASF as an employer.</t>
  </si>
  <si>
    <t>YOUR MISSION
Analyzing and documenting strategic and business relevant PLM, global e-Com, and Whole Sales concepts/processes
Supporting the continuous system and application development for the 2D and 3D assets and product image delivery.
Developing and documenting processes in collaboration with Business Solutions, Global e-Com, Wholesale, business, architects, and service providers
Executing gap analysis for process models and define functional and non-functional business requirements into systems, processes, and activity models
Assessing, defining, and verifying technical solutions as part of the requirements
Documenting and communicating roadmap planning and change initiatives
Optimizing and implementing of processes and internal project guidelines
YOUR TALENT
Degree in Business Informatics or comparable area
Minimum of 5 years of work experience in a comparable position
Experience in software development / system integration / web-based solutions
Previous experience working with Java web technologies in backend + frontend
IT background preferably in PDM / PLM/PIM related projects and data structure creation /maintenance 
Strong communicator with good analytical and systematic thinking skills
Good command of English (both, written and spoken)</t>
  </si>
  <si>
    <t>Consulting, Digital Transformation / Big Data, Information System &amp; Technology, Innovation &amp; ICT, Project Management</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</si>
  <si>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Meet Our TeamOur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 Apply now!  As an enabler of the Intelligent Enterprise, the SAP Customer Success organization helps our customers to run at their best. Our services, support, and tools guide, simplify, and accelerate our customers journey towards becoming intelligent enterprises with SAP’s digital platform, intelligent suite, and intelligent technologies. Together with our customers and partners, we drive differentiating innovation and create exceptional business outcomes.  As a central part of SAP Customer Success, Intelligent Delivery Group is implementing end-to-end solutions with our customers by translating their aspirations into business solutions. The “Supply Chain Practice Unit'' team is part of the Adoption Services Center in SAP Customer Success. We, as a team, are supporting the customers all over Europe in their journey to S/4HANA, solving complex business challenges with cutting edge technologies and provide support in adopting the Future Innovations in the EWM or TM solution area. Purpose and ObjectivesSAP S/4HANA, short for SAP Business Suite 4 SAP HANA, is SAP’s next-generation business suite. It is a new product fully built on the most advanced in-memory platform today – SAP HANA – and modern design principles with the SAP Fiori user experience (UX). SAP S/4HANA delivers massive simplifications (customer adoption, data model, user experience, decision making, business processes, and models) and innovations (Internet of Things, Big Data, business networks, and mobile-first) to help businesses run simple in a digital and networked economy. For our EWM/TM – Spain dedicated team we are hiring experienced SAP EWM/TM Consultants. We welcome applications from experienced ABAP Consultants who want to combine development experience and EWM business processes implementation. Expectations • Be actively involved in the preparation, conception, realization and Go Live of customer implementation projects• Demonstrate the ability to plan, run, and manage blueprint workshops, meetings with internal and external clients• Demonstrate the ability to transfer customer processes into EWM or TM Standard solutions • Presales acumen, assisting in defining the scope of a project or opportunity, estimating efforts and project timelines• Directly report to the Head of Practice Unit Digital Supply Chain EMEA3 (Portugal, Spain, Italy, Greece and Turkey) Tasks may involve: • Requirements validation with business and customer IT • Functional specifications, create or review solution concept &amp; designs and technical specifications • System integration tests, country tests, UAT and other test cycles • Issue handling / ticket resolution (incl. debugging) • Regular customer interaction, i.e. communication to team leads or project managers • Hypercare support• Preparation of decision papers for technical recommendations • Guidance &amp; coaching of other, less experienced colleagues (customer and SAP) for knowledge transfer • Work pro-actively with partners• Support of SAP program management upon evaluation, prioritization of EWM/TM topics / requirements  Work Experience• At least 5+ years of SAP SCM Execution / EWM or TM implementation experience • Ideally in all phases of a SAP implementation project• If your main experience lies within development, then ABAP for EWM or TM for WRICEF development (Workflows, Reports, Interfaces, Conversions, Enhancements, Forms) is needed• Ideally experienced in working in an international environment Education and Qualification / Skills and Competencies• University degree - Informatics, Computer Science, Polytechnics, Economics• Knowledge of warehousing specific business processes• Well-developed customer focus• Good presentation and communication skills• Ability to coach/mentor younger colleagues into delivering quality projects and consulting services• Languages: Business English. native Spain• Conversational/advanced German or any other European language is an added advantage  If you want to be pioneering SAP’s state of the art innovation S/4HANA product, then these should be your core traits:• Familiar with Internet of Things, Big Data and Cloud concepts• Innovative mindset• Out of the box thinking• Technical curiosity• Will adventure and deep dive into new technologies Travel: Remote mainly, however ready to travel for assignments within Europe, (short term and long term) (up to 80% of working time)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t>
  </si>
  <si>
    <t>Iberia Next Chapter &amp; Transformation Specialist for Operations and MRO
Nuestra compañía
Somos la mayor aerolínea española y líder entre Europa y América Latina; pertenecemos al grupo aéreo IAG y formamos parte de la alianza oneworld. Nuestro objetivo es ser siempre la mejor opción para viajar para nuestros clientes y que sientan que para nosotros lo más importante es su seguridad y la calidad y experiencia de su viaje. Además de la aerolínea, tenemos otros tres negocios complementarios: el mantenimiento de aviones, la asistencia en aeropuertos y la carga aérea, y en todos ellos, trabajamos con clientes.
Tu rol en Iberia: 
Un/a Iberia Next Chapter &amp; Transformation Specialist for Operations and MRO tiene como objetivo ser parte de un equipo que se enfoca en comprender problemas reales y oportunidades comerciales, construir, crear prototipos, probar e iterar para crear soluciones escalables que aborden nuestros problemas más urgentes. Formarás parte del área de Clientes, Transformación y Sistemas en la Dirección de Clientes, Transformación y Sistemas.
Tus retos: 
Asumir la propiedad y la responsabilidad de establecer valores, métodos, principios y prácticas ágiles para la entrega de proyectos digitales.
Garantizar la configuración y el uso correctos de las herramientas CDI (innovación impulsada por desafíos) para proyectos y garantizar que la documentación del proyecto esté actualizada para cada sprint.
Guiar al equipo sobre cómo utilizar la creación de prototipos Agile/Scrum.
Promover la autoorganización del Equipo de Transformación
Actuar como entrenador del equipo y eliminar impedimentos o bloqueadores.
Construir un entorno seguro y de confianza donde se puedan plantear problemas sin temor a ser culpados, represalias o ser juzgados, con énfasis en la curación y la resolución de problemas.
Facilitar la realización del trabajo sin coerción.
Facilitar la discusión, la toma de decisiones y la resolución de conflictos.
Ayudar con la comunicación interna y externa, mejorando la transparencia.
Apoyar al propietario del producto, o actuar como tal, especialmente en la preparación y el mantenimiento del trabajo pendiente del producto.
Proporcionar todo el apoyo al equipo utilizando un estilo de liderazgo de servicio siempre que sea posible y liderando con el ejemplo.
Tus conocimientos:
Educación:
Licenciatura (deseable ingeniería).
Inglés avanzado.
Deseable Certificación Scrum Master.
 Experiencia
Experiencia en gestión de proyectos y optimización de procesos.
Deseable experiencia en Consultoría.
Experiencia deseable en industria aérea.
Experiencia deseable jugando Scrum para múltiples equipos.
Experiencia deseable como Scrum Master o rol similar.
Experiencia deseable con prácticas, patrones y técnicas ágiles.
El talento en este rol:
En Iberia valoramos que nuestros profesionales sean un ejemplo de comportamientos para los clientes, pero también dentro del equipo. Esperamos que todas las personas que se incorporen sean un ejemplo de estos.
Somos uno y diversos: Trabajas de manera coordinada, abierta y colaborativa persiguiendo un objetivo común en un entorno diverso e inclusivo.
Ponemos alma y pasión: Haces que las cosas pasen implicándote al máximo en todo lo que haces.
Reinventamos el mañana: Buscas ideas nuevas y distintas para solucionar los problemas.
Conectamos con nuestros clientes y compañeros: Siempre quieres ir un paso más allá de lo que esperan y con una sonrisa y un trato agradable.
Lo hacemos sencillo y eficiente: Ponemos foco en lo importante, analizando las situaciones y eliminando aquello que no aporta valor
Nuestro compromiso con la Diversidad, Equidad e Inclusión
En Iberia somos uno y diversos. Somos un fiel reflejo de la sociedad actual y tenemos equipos con perfiles muy diversos que nos enriquecen para ser más creativos e innovadores.
Estamos totalmente comprometidos en dar las mismas oportunidades profesionales a todas las personas Para ello, todas las decisiones de los procesos de selección están basadas en las competencias, habilidades y conocimientos de la persona que aplica y que son necesarios para el rol. Trabajamos para que en todos nuestros procesos de selección haya representación de la diferencia que nos hace tan fuertes.</t>
  </si>
  <si>
    <t>Consulting, Digital Transformation / Big Data, Information System &amp; Technology, Innovation &amp; ICT, Project Management, Strategy &amp; Leadership</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</si>
  <si>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SAP Enterprise Cloud Services (ECS) is part of the Product Engineering board area in SAP. ECS is responsible for providing cloud-hosted infrastructure, technical &amp; application managed services to our SAP private cloud customers. The Technical Service Manager (TSM) is the single point of contact for all technical topics in the context of the customer’s S/4 HANA Private Cloud engagement.
What you will do
As a Technical Service Manager, you will contribute to SAP's global strategy by supporting our customers with their SAP S/4 HANA adoption on their path to the Intelligent Enterprise as part of the SAP Enterprise Cloud Services team. TSMs play a critical part in helping our customers accelerate their cloud transformation journey and enable them to achieve the business values and outcomes they want from their SAP landscape. Your will act as a trusted technical advisor to our customers and partners. This includes analyzing customers’ business requirements and problems and working across the SAP Enterprise Cloud Services and other SAP departments to provide quality services to our customers, resolve technical complexities and accompany them throughout their entire cloud transformation journey.
As Technical Service Manager you will be responsible for the following tasks:
Primary contact for customers for discussions about SAP technology and innovations and serve as an escalation point person for technical issues, service requests, and incidents.
Understand the customer's business, goals, and challenges to suggest technical solutions &amp; services.
Offer comprehensive knowledge of SAP S/4HANA architecture, conversion, migration path, methodology, and tools.
Understand the SAP high availability or disaster recovery architecture, network, and virtual technologies (load-balancer, virtual machine).
Identify top issues, define &amp; execute service plan activities and orchestrate implementation of technical action items across customer landscapes.
Design optimal SAP configuration to maximize system performance and availability.
Identify and position offerings by SAP that deliver value to the customer.
What you need to bring
Minimum 7+ years of SAP Technical administration and operations of SAP Solutions (preferably in the domain of SAP Basis).
Minimum 3 years of experience in a customer-facing role.
Hands-on experience and working knowledge of Unix/Linux flavors, SAP HANA and Sybase databases.
Experience in de-escalating critical situations.
Fluency in Spanish and English is mandatory. Fluency in Italian, Portuguese, or Turkish language is an advantage.
Solid know-how in SAP Technologies and Products (SAP certification highly beneficial).
Hyperscalers certification (AWS, Azure, GCP) is a plus.
Meet your team
ECS organization is a global organization and the regional TSM team is in Spain, Italy, and India. We are a highly diverse and positive-spirited bunch of colleagues. Next to our obsession for customer satisfaction, we value internal knowledge sharing &amp; collaboration as well as making the ECS organization a little better every day.
We ask for your application to be submitted in English language only.
#sapecscareers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t>
  </si>
  <si>
    <t>Please, check in the link below the several internships opened in “BECA TALENTUM TELEFONICA” program</t>
  </si>
  <si>
    <t>Digital Transformation / Big Data, Information Systems &amp; Technology, Innovation &amp; ICT, Project Management</t>
  </si>
  <si>
    <t>At BASF Digital Hub Madrid we develop innovative digital solutions for BASF, create new exciting customer experiences and business growth, and drive efficiencies in processes, helping to strengthen BASF´s position as the digital leader in the chemical industry. We believe the right path is through creativity, trial and error and great people working and learning together. Become part of our team and develop the future with us - in a global team that embraces diversity and equal opportunities.What you can expect:In our Product Team – Business Intelligence for Sustainability, EHS &amp; Distribution – you take an active role in the design, implementation and support of complex software and application components in the Business Intelligence environment of BASF Group. In this role, you will develop / consult on BI applications which are custom made for the need of our business units. You will find technical solutions for complex requirements and put them to live and support them in the systems thereby fulfilling your passion to create custom-made software.Your main responsibilities: Your focus will be in the development area but in addition, depending on skill and interest, will also have additional aspects from all or a selection of the following areas: • You consult on (technical) questions in context of business applications for reporting, create concepts and specifications based on technical requirements for projects as well as for change requests in cooperation with other consultants and our business units. • You do software developments on your own or in a team. • Additionally, you will focus on operational aspects together with our external provider and clarify complex issues that the external provider can’t solve.Our main requirements: • A bachelor or master’s degree in business informatics or business administration with a focus on IT or computer science with a focus on business administration. Alternatively, you have a comparable completed vocational training with several years of IT experience in various functions. • At least 3 years of professional experience in IT related topics. • You have experience and a passion for building software, preferably in an SAP ABAP environment in the SAP Business Warehouse area. Alternatively, you have developed BI applications in another environment using a 3GL language and SQL.• Additionally, you have experience on the IT operations aspects of a big BI system. Preferably in the SAP Business Warehouse area, but we will also give you a chance to grow into SAP Business Warehouse, if your career focused on other technologies.Internal• You always act in the interests of the company and communicate clearly and authentically in English (spoken and written) • You like to work in an international team. Nice to have: • Experience in programming in ABAP / ABAP OO, HANA native • Experience in SAP Business Warehouse• Experience working agile with a DevOps mindset. What’s in it for you:• A secure work environment because your health, safety and wellbeing is always our top priority.• Flexible work schedule and Home-office options, so that you can balance your working life and private life.• Learning and development opportunities• 28 holiday days per year• A collaborative, trustful and innovative work environment• Being part of an international team and work in global projects• Relocation assistance to Madrid provided.• Developing and supporting custom made software in a broad range of business topics in an international team.A unique total offer: you@BASFAt BASF you get more than just compensation. Our total offer includes a wide range of elements you need to be your best in every stage of your life. That’s what we call you@BASF.Find out more about BASF as an employer.</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</si>
  <si>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SAP is searching for a CDC (Gigya) Technical consultant to join the team of Experts in Southern Europe. As a Technical Consultant you focus on customer-facing engagements as a consulting engineer. Candidates must demonstrate established technical development skill-sets with commensurate levels of external consulting capabilities. This team member will report to the Regional Practice Manager for the SAP SEMEA Services team.  This position is based in Spain, with expectation of 0-15% travel to customer sites for workshop sessions, the rest is done remotely.
Your Responsibilities •    Leverage technical acumen in order to provide world class post-sales consulting, implementation and delivery for enterprise customers across the region.•    Achieve billable and customer utilization targets.•    Provide technical leadership for multiple customers concurrently in various stages of their project implementation.•    Engage the customer and drive the technical discussion at remote and onsite workshop sessions, facilitated in concert with Global Services Implementation Consultant.•    Apply judgment for customer design decisions and architecture, helping with the optimal technical solution leveraging the CDC platform across web-based, mobile, and IoT digital properties.•    Capture customer design decisions and architecture in cohesive Technical Design Documentation that fits the standards of CDC Global Services project methodology.•    Enable customer development teams and their agencies on the configuration and use of the CDC platform during their implementation cycles (waterfall or Agile), via the appropriate level of professional technical consulting•    Develop and share client-side and server-side code examples, to further enable customer teams on harnessing the power of the CDC platform•    Design, code, and test appropriate level of customizations that are identified, reviewed, and allowed within the project scope and budget•    Plan and execute strategy for the migration of existing accounts, subscriptions, and user registration records from existing customer systems into the CDC platform•    Design and Implement scheduled batch ETL processes to sync data between the CDC platform and customer’s auxiliary systems•    Support the customer with formal QA and UAT review, as well as pre-launch preparation and planning•    Assist customer with go-live production launch and appropriate level of hypercare support•    identifying opportunities to maximize customer’s business value of CDC, and with the support of Global Services and Account Management departments, upsell additional product or service
Your relevant qualifications•    Front-end web development experience with HTML, CSS, REST, JavaScript and JS libraries such as jQuery, AngularJS and React•    Server-side development experience with at least one server platform such as .NET, Java, PHP, and/or node.js•    Strongly prefer development experience with mobile platforms, including iOS (Objective C and Swift), Android•    Strongly prefer previous experience with SaaS platforms•    Strong development skills using Java/J2EE, Spring &amp; Hibernate•    Experience working with Web Services (SOAP &amp; RESTful)•    Knowledge of SQL, Relational Database Management Systems (DBMS)•    Problem solving skills, tenacity, drive, pro-active, creativity, sound planning and organisational abilities, strong improvement focus,•    Ideal candidate has had external customer facing experience, with the ability to communicate technical concepts to business stakeholders•    Ideal candidate also demonstrates “hustle” and has the ability to work with multiple customers simultaneously•    B.S. or M.S degree, with preference on technical study with Computer Science or Engineering
Preferred Skills•    Knowledge in front-end technologies (AngularJS, React, NodeJS)•    Experience in Application Performance Test &amp; Management•    Onprem/Cloud architectures
Appreciated Skills•    Hybris platform eCommerce / CRM Multichannel commerce experience•    Knowledge in Back end technologies (Java, Java Spring , J2EE)•    SAP CDC (Gigya) is a plus•    SAP COMMERCE (HYBRIS) is a plus
Work Experience•    5+ years of total IT experience•    3+ years of mobile and/or web development and customer facing experience, not necessarily at the same time
Languages
English and Spanish/Italian are the required languages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377732  | Work Area: Consulting and Professional Services  | Expected Travel: 0 - 20%  | Career Status: Professional  | Employment Type: Regular Full Time   | Additional Locations: #LI-Hybrid. 
Job Segment: Cloud, Testing, ERP, Java, Front End, Technology</t>
  </si>
  <si>
    <t>Digital Transformation / Big Data, Information Systems &amp; Technology, Innovation &amp; ICT, Project Management, Strategy &amp; Leadership</t>
  </si>
  <si>
    <t>At BASF Digital Hub Madrid we develop innovative digital solutions for BASF, create new exciting customer experiences and business growth, and drive efficiencies in processes, helping to strengthen BASF´s position as the digital leader in the chemical industry. We believe the right path is through creativity, trial and error and great people working and learning together. Become part of our team and develop the future with us - in a global team that embraces diversity and equal opportunities.Your main responsibilities:Business Engagement:• Business engagement for Salesforce projects focuses on the strategic planning and execution of tailored change, communications and learning activities to realize successful transformation process.• Communication: Preparation and implementation of communication concepts including videos and general support.• Planning &amp; coordination: Planning and coordinating dedicated stakeholder calls (sounding boards), events, and refresher trainings.• Release management: Supporting the release process of new features and communicating to the involved teams.• Training concepts: development of modern and state of the art training concepts for worldwide use.Agile Transformation:• Agile coach for 3 product teams (fully agile DevOps teams).• Moderation of official agile ceremonies.• Team development based on agile concepts.Our main requirements:• Basic knowledge of Salesforce• Strong change management experience and skills (minimum 3 years)• Certified agile coach.• Digital mind-set.• Illustrative or creativity skills as well as excellent knowledge of PowerPoint.• Excellent English skills (written and spoken).What’s in it for you:• A secure work environment because your health, safety and wellbeing is always our top priority.• Flexible work schedule and Home-office options, so that you can balance your working life and private life.• Learning and development opportunitiesInternal• 23 holiday days per year .• Another 5 days (readjustment days) and 2 days (cultural days).• A collaborative, trustful and innovative work environment• Being part of an international team and work in global projects• Relocation assistance to Madrid providedA unique total offer: you@BASFAt BASF you get more than just compensation. Our total offer includes a wide range of elements you need to be your best in every stage of your life. That’s what we call you@BASF.Find out more about BASF as an employer.</t>
  </si>
  <si>
    <t>YOUR MISSION
You work in the Global IT Infrastructure department being the central point of contact for Google Cloud Platform related topics. You provide technical leadership and assist PUMA’s business departments as well as our developers on their way to the Google cloud. You manage the platform Landing Zone(s), align with the Google account team and GCP implementation partners to integrate new services and solutions. Expect interesting projects from around the globe and team up with the PUMA family to deliver robust and secure solutions based on the latest cloud technologies. It is your responsibility to enforce our standards on GCP and implement new services and products provided by Google for our internal customers. You enjoy a fast-paced environment where teamwork, collaboration and constant learning are encouraged, excellence is rewarded, and diversity is respected and valued? Then read on: 
YOUR TALENT
A high sense of customer orientation and the ability to communicate clearly and effectively with all stakeholders is key 
Experience in implementing Google Cloud projects (IaaS, PaaS, DevOps) 
Profound Google Cloud knowledge (LZ,DLZ, FAST) 
General understanding of automation concepts and possibilities 
Knowledge about other Cloud platforms is a plus 
Agile Mindset and living a DevOps culture. 
Hands-on mindset, enthusiasm and drive to perform 
Flexible and highly motivated to work in a growing area within a globally acting,  multi-cultural team 
Availability to relocate or already be based in Germany (Nürnberg Metropolitan region). 
Fluent in English (both written and spoken) 
This opportunity will be available in full time or part time.</t>
  </si>
  <si>
    <t>Digital Transformation / Big Data, Information System &amp; Technology, Innovation &amp; ICT</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</si>
  <si>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 Apply now! 
About the team
Do you want to work for a company that is consistently recognized as a global top employer?This is an exciting opportunity to join our SAP Product Support team. From the SAP office located in Madrid you will provide functional and technical support to our customers worldwide, perform root cause analysis and report errors to SAP Development organization.Supporting global customers means we are a diverse workforce that are highly motivated and passionate about delivering top class customer experiences. This position is highly client-focused and fast-paced with no one day the same.We offer continuous training to ensure a smooth start and a career development in the SAP Support Engineer role, learning about different SAP products. You will be part of a fun and supportive team, always at hand to help with your career development.If you want to progress your career by working in a Global company and support environment whilst getting exposure to the newest technologies, then read on!
What you’ll do: 
Location: Madrid, SpainExpected start date: September/October 2023
•    Engaging with customers by utilizing real-time channels and tools.•    Liaising with development and field teams to identify application errors and missing product functionalities for future releases.•    Analyzing incidents, perform in-depth troubleshooting to identify and solve complex technical issues.•    Providing timely and ongoing regular updates and solutions to SAP customers according to our Service Level Agreements (SLA).•    Documenting solutions to known issues and consulting questions to be posted to both internal and external knowledge bases.•    Act as a liaison between our Product Management and Engineering teams.•    Collaborating with other employees, sharing knowledge and process‐improvement suggestions. Who you are:
•    Graduate in Computer Engineering or Telecommunication Engineering (other Technology or Scientific degrees will be also considered), up to 3 years after graduation•    Spoken and written English language skills are required. Spanish and German are preferred.•    Customer and quality focus•    Open and professional communication style•    Fast learner with IT affinity•    Excellent analytical and problem-solving skills•    Basic understanding of programming languages. ABAP knowledge is a plus.•    SAP HCM, SAP HCM Payroll processes, Success Factors Employee Central knowledge are a plus.•    1-2 years of work experience is a plus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t>
  </si>
  <si>
    <t>At BASF Digital Hub Madrid we develop innovative digital solutions for BASF, create new exciting customer experiences and business growth, and drive efficiencies in processes, helping to strengthen BASF´s position as the digital leader in the chemical industry. We believe the right path is through creativity, trial and error and great people working and learning together. Become part of our team and develop the future with us - in a global team that embraces diversity and equal opportunities.What you can expect:We are looking for a highly dynamic, motivated, and collaborative person to join our team. We are focused on the modernization of legacy systems and development of new capabilities of digital solutions in the Operational EHS domain. There is a growing global need within BASF to leverage digitalization to continue BASF’s journey of EHS excellence and continuously improving our capabilities especially through digitalization.In this role, you will work alongside a global development team to create and iteratively improve upon a global, internal full stack development solution for the occupational safety domain with a focus on an open source stack and a cloud-based platform.Your main responsibilities:• As a full stack developer for the Operational EHS Platform and Integration team, you will be part of a global, multidisciplinary team responsible for the development of an internal platform for global, daily use at BASF production facilities.• You will be part of an agile software development team, with responsibilities defined during sprint planning phases. You will be expected to deliver high quality, on time software packages based on your prior experiences with the same technology stack.• Your work packages may focus on front end or back-end development based on your capabilities, ambitions, and the needs of the team.• You will develop yourself and others by learning from others on the team and coaching junior developers. As a team, you will participate in sprint retrospectives to identify improvement opportunities for yourself, the team, and the platform.Our main requirements:• Degree in Computer Science, Computer Engineering, informatics, business informatics or in a comparable field.• Minimum 3 years’ related working experience as a full-stack developer• Preferred 7+ years of Java experience if back-end development focus• Java / Spring Boot based back-end development experience• Angular and Javascript based front-end development experience• Experience in issue identification, troubleshooting, and debugging skillsNice to have:• Working with microservices• Knowledge of DevOps tools for development, release, and monitoring• Experience working in an agile scrum-based team• Experience learning independently and coaching others Experience learning independently and coaching othersInternalWhat’s in it for you:• A secure work environment because your health, safety and wellbeing is always our top priority.• Flexible work schedule and Home-office options, so that you can balance your working life and private life.• Learning and development opportunities• 23 holiday days per year + 5 days of adjustement + 2 cultural days• A collaborative, trustful and innovative work environment• Being part of an international team and work in global projects• Relocation assistance to Madrid providedA unique total offer: you@BASFAt BASF you get more than just compensation. Our total offer includes a wide range of elements you need to be your best in every stage of your life. That’s what we call you@BASF.Find out more about BASF as an employer.</t>
  </si>
  <si>
    <t>YOUR MISSION
Be part of and drive the strategic European ERP transformation program by implementing and rolling out BI tools complementing the S/4 HANA ERP solution
Participate in leading and conducting projects for implementing the European Business Intelligence strategy
Support in managing multiple projects within the European BI &amp; Analytics landscape to deliver them with high quality on schedule, on scope and on budget
Take over responsibility in project planning, execution, monitoring including steering of projects teams and stakeholder management
Support the BI lead in designing and planning the BI roadmap
Design, develop, implement reports and reporting templates based on briefed business requirements
Stay updated with latest developments, analyze potentially interesting technologies, tools and methodologies to improve data driven decision making and recommendation
YOUR TALENT
Master's degree in Information Systems, Business Intelligence / Analytics / Data Science, Business Informatics or similar
From 2 up to 3 years of relevant work experience
Familiarity with BI projects, wholesale processes and relevant industry experience is a plus
Experience using project management tools like Jira/Confluence
Quick comprehension of relevant business processes and requirements
Advanced understanding of data-driven business
Strong analytical and problem-solving skills with the ability to translate business requirements into technical solutions
Good communication skills, with the ability to collaborate effectively with stakeholders at all levels of the organization
Fluent English (both, oral and written)
This opportunity will be available in full time or part time.</t>
  </si>
  <si>
    <t>Verisure is seeking talented and passionate Group Marketing interns to make a tangible positive impact.
Verisure is a leading provider of professionally monitored security solutions. We trade as Verisure in most of the countries where we operate, and as Securitas Direct in Spain and Portugal - we are proud to have this strong portfolio of brands. The company has more than 4 million customers in 16 countries across Europe and Latin America and we are currently TOP 3 Best employer in Spain.
In this position you will have the opportunity of working in both acquisition &amp; portfolio Marketing, potentially across 17 countries, hand in hand with an extraordinary global team.
This role is a great opportunity for candidates interested in gaining a strong strategic perspective on Marketing, while also having the opportunity of getting hands-on experience in project implementation.
What we offer:
Paid internship with a full-time schedule and flexibility.
Hybrid model. Work from home and at our great Madrid offices in Pozuelo de Alarcón.
Holiday/Vacation entitlement
Lunch provided on site with diverse &amp; healthy food options
A minimum term of 6 months with the potential to extend to an additional 6 months.
The position will be based in Madrid (Spain)
Our internship opportunities are incredibly successful with a high retention rate and the potential to join us on a permanent basis. Verisure will offer you:
Dynamic and vibrant environment. Our office is an open-plan space in which you will be able to interact with the best professional from different teams at all levels.
International and talented Marketing team with cross-functional backgrounds (ad agencies, tech &amp; data companies, consulting firms), making it a great learning experience
Projects with a global scale, which can entail both a strategic and/or operational role, making it a fantastic development experience
High responsibility and strong exposure to stakeholders, enabling candidates to develop hard &amp; soft skills
Opportunities to grow and develop quickly and transversally depending on experience, skills, performance and ambition, leading – ideally - to a full-time position
Responsibilities:
The Group Marketing team, has several subteams. As a Group Marketing intern, your day to day will be within one of the subteams with distinct responsibilities depicted below:
Consumer Insights Intern
Support Consumer research design phase (questionnaire design, sample recruitment, etc)
Own data treatment &amp; analysis in selected consumer research projects
Support analysis of results to deliver insights with a data driven attitude but also with high empathy for the people / consumers behaviours behind the numbers
Own preparation of the insights learnings materials with a specific focus on data accuracy as well as delivering learnings in a simple, inspiring, and convincing way
Facilitate sharing of existing and new learnings with fast response, “excellence of service” attitude to all stakeholders interested in bringing consumer insights to their decision making
Marketing Contact center intern
Collect &amp; analyze data: The primary task is to gather relevant data and analyze it to identify patterns and trends
Report generation and presentations: Condensing the data into clear and concise reports and presentations using charts and visualizations
Maintain and update reporting systems: Managing databases, automating recurring reports, and collaborating with other teams to ensure accuracy and data quality for the reports
Marketing &amp; Upsell intern
Redefine our digital marketing strategy
Identify new and improved ways of creating value from our existing portfolio, in particular define optimal propositions to tackle the 2G&amp; 3G sunset
Play a crucial role in the development and consolidation of new upsell capabilities
Push for data driven and educated decision making
Marketing intelligence intern
Building sophisticated marketing reports that allow to measure precisely marketing performance along different geographies
Building dashboards from scratch connecting to various platforms
Creating complex models to generate insights about different marketing strategies
Connecting and extract automatically data from different data sources, APIs, and platforms
Analysing and understanding the complex system used in our markets and support the design harmonization initiatives
Candidate profile
The role will be a great fit for someone who is:
Fluent in written and spoken English (other languages are a plus: Spanish, German, Italian, French)
Strong analytical &amp; efficient problem-solving skills
Strong interpersonal skills, with written and oral communication capabilities - ability to build relationships and work effectively with people at all levels in an organization
Impact-oriented with a strong hands-on approach
Structured, detail oriented, and capable of understanding the big picture
Specifically for Marketing intelligence &amp; Marketing contact center
Bachelor’s degree in Engineering, Mathematics, Statistics or Physics
High knowledge about SQL
Basic knowledge of other programming languages (Python)
Our winning DNA
Everything we do is driven by our DNA.  Our DNA has enabled us to grow at a double-digit pace for many years and is setting us up to continue this journey.
Passionate in Everything We Do: Our people have a sense of energy that is unmistakable, one that drives us to delight our customers and focus on creating impact quickly.
Committed to Making a Difference: When we say we will do something; we deliver with excellence. We are accountable, focused and operate with discipline.
Always Innovating: We believe that Innovation can be big or small; it’s a continuous state of mind that inspires us to think differently and always make things better. We are risk takers and we learn continuously.
Winning as a Team: Our people know that by leveraging one another’s strengths, investing in and developing our team’s capability and by collaborating well, we will win.
With Trust &amp; Responsibility: Operating with integrity is core to our success. We are humble, honest and value deep mastery and expertise. We do the right thing, always.
Explore Location</t>
  </si>
  <si>
    <t>Acerca del empleo:
At Engineering, innovation has always been part of our DNA, today we are promoting innovation activity in the area and including it as one of the genes of our core 5-5-2 strategy.
In the Strategy and Innovation team we enable Engineering’s by overall strategy and specifically, at the innovation discipline we:
Keep an overview perspective of all innovation activity at Engineering and its right strategy steering according to Engineering’s overall strategy
Enable the Innovation Agenda, which allows us to look into the future, generating an innovation portfolio, in which we are focusing on future technologies such as quantum, generative AI, blockchain or metaverse
Coordinating the global community of Engineering innovation leaders, ensuring information sharing and activity alignment across teams
About the position:
Coordinate, orchestrate and be accountable of the innovation activity and its strategic alignment with the involved expert teams, addressing each content strategic perspective (for Engineering and BBVA) for Engineering’s heads to assess and steer.
Address content and ambition of the innovation agenda with the experts and according to the qualifying methodologies to propose new themes.
Be accountable of the monitoring of the Innovation agenda development
Ensure the visibility and collaboration of the innovation teams
Be accountable of the initiatives related to Engineering’s innovation talent
Requirements:
More than 10 years of working experience.
At least 5 years of experience on Engineering or deep technology related roles .
Good communication skills and the ability and experience to communicate to the top management both written and oral.
Excellent english writing and oral communication skills.
Adaptation to change and work in a multicultural environment.
Creative, critical and strategic thinking .
One team, positive attitude and open minded to be able to integrate different visions, benefits and risks, proactivity and commitment to a common goal.
Be bold to be disruptive but aware and understanding of her/his audience.</t>
  </si>
  <si>
    <t>Nuestra compañía
Somos la mayor aerolínea española y líder entre Europa y América Latina; pertenecemos al grupo aéreo IAG y formamos parte de la alianza oneworld. Nuestro objetivo es ser siempre la mejor opción para viajar para nuestros clientes y que sientan que para nosotros lo más importante su seguridad, calidad y su experiencia con la compañía. La actividad de Iberia no se limita al transporte de pasajeros; tenemos tres negocios complementarios, el mantenimiento de aviones, la asistencia en aeropuertos y la carga aérea, y en todos ellos trabajamos con clientes.
Tu rol en Iberia:
Un Cloud Security Specialist es la persona que se especializa en la seguridad de los sistemas informáticos en la nube y la protección de datos confidenciales almacenados en la nube. Son responsables de implementar medidas y protocolos de seguridad que garanticen la confidencialidad, integridad y disponibilidad de los datos en la nube. Su principal objetivo es garantizar que los sistemas en la nube estén protegidos contra amenazas a la seguridad, como ataques cibernéticos, filtraciones de datos y accesos no autorizados. Deben tener un conocimiento profundo de las tecnologías de seguridad en la nube y dominar las mejores prácticas de seguridad y los requisitos de cumplimiento, como el Estándar de seguridad de datos de la industria de tarjetas de pago (PCI DSS), el Reglamento general de protección de datos (GDPR) y las mejores prácticas de la industria.
También desempeñan un papel crucial en la planificación y ejecución de auditorías de seguridad, evaluaciones de riesgos y respuesta a incidentes. La función de Cloud Security Specialist es esencial en cualquier organización que dependa de la computación en la nube para sus necesidades de almacenamiento y procesamiento de datos.
Los especialistas en seguridad en la nube planifican, implementan, actualizan o monitorean medidas de seguridad para la protección de las redes informáticas y la información. Evaluar las vulnerabilidades del sistema para detectar riesgos de seguridad y proponer e implementar estrategias de mitigación de riesgos. Puede garantizar que existan controles de seguridad adecuados que salvaguarden los archivos digitales y la infraestructura electrónica vital. Puede responder a violaciones de seguridad informática y virus.
Mejores prácticas de seguridad. Un ingeniero de seguridad en la nube debe tener un conocimiento sólido de las mejores prácticas de seguridad y cómo aplicarlas en un entorno de nube, como la implementación de controles de acceso, cifrado de datos y seguridad de la red.
Conocimiento de compliance. Esto requiere estar familiarizado con las normas y estándares de seguridad relevantes, como el Estándar de seguridad de datos de la industria de tarjetas de pago (PCI DSS) y cómo garantizar el cumplimiento en un entorno de nube.
Experiencia en seguridad de redes. También necesita una sólida comprensión de los conceptos y tecnologías de seguridad de la red, como firewalls, sistemas de detección/prevención de intrusiones y redes privadas virtuales (VPN).
Tus retos:
Se trata de un puesto fascinante en un área en rápido desarrollo en un equipo de ciberseguridad en crecimiento con una mayor responsabilidad en las operaciones de seguridad en la nube entre roles y puestos similares en la mayoría de las aerolíneas que forman parte del grupo IAG.
Entre las funciones que debe cubrir el rol se encuentran:
Usted será responsable de garantizar que la función de seguridad de IBERIA comprenda los requisitos de seguridad en la nube y las mejores prácticas que deben cumplir las aerolíneas de IAG y los servicios empresariales del grupo (tecnología de IAG, adquisiciones, etc.).
En este puesto, brindará asesoramiento experto en la materia de alta calidad a la función de ciberseguridad y a nuestra aerolínea sobre cuestiones de ciberseguridad en la nube para garantizar que nuestras empresas comprendan los requisitos actuales y futuros, sus implicaciones y alcance, y que se comprendan las dependencias internas del grupo y de los proveedores externos.
Se asegurará de que las estructuras de gobernanza de las aerolíneas individuales y de todo el grupo tengan el alcance y las facultades adecuadas para manejar la seguridad cibernética de la aviación y que no haya duplicaciones, p. con seguridad de la aviación o personal y seguridad física.
Trabajar en asociación con IAG Tech y equipos comerciales relevantes para:
Definición de la arquitectura general de seguridad en la nube.
Diseño e implementación de controles de seguridad nativos.
Recopilación y definición de requisitos de seguridad.
Propuesta de solución de seguridad, aplicando el principio de Seguridad en profundidad.
Evaluación de soluciones de seguridad, construcción de PoC de productos innovadores.
Entrega de compromisos de seguridad en la nube
Garantizar el cumplimiento de las normas y estándares de seguridad pertinentes.
Realizar evaluaciones y auditorías de seguridad para localizar y abordar vulnerabilidades.
Configuración de firewalls para proteger servidores en la nube, bases de datos en la nube y sitios alojados en infraestructura en la nube
Implementar sistemas de monitoreo y alerta de seguridad para detectar y responder a accesos no autorizados y amenazas potenciales.
Gestionar el acceso a plataformas y servicios en la nube.
Colaborar con los equipos de arquitectura y cumplimiento para desarrollar estándares de madurez y arquitectura de seguridad global en la nube de IB.
Evaluar y responder a alertas y eventos de las herramientas de seguridad, incluido el ajuste de la configuración de las herramientas para minimizar los falsos positivos, el desarrollo de documentación de respuesta a eventos y procesos para la respuesta del Centro de Operaciones de Seguridad a seguir para las acciones de eventos y escalar a los equipos apropiados para la respuesta a eventos.
Trabajar con los diferentes equipos de Operaciones Cloud de OpCos e IAG en la definición e implementación de estándares y mejores prácticas de seguridad.
Desarrollar y mantener documentación y diagramas para herramientas de seguridad, entornos de sistemas y operaciones en la nube.
Colaborar con gerentes de producto, líderes de plataforma y equipos de seguridad de la información para diseñar e implementar soluciones de seguridad en la nube.
Trabajar dentro de un modelo de seguridad DevOps para que la seguridad sea automatizada y elástica en todas las plataformas en la nube.
Ayudar a resolver problemas de seguridad cibernética de una manera que no solo cumpla con los estándares requeridos, sino que también contribuya materialmente a la seguridad de los sistemas Target.
Actuar como experto en la materia (PYME) para herramientas, aplicaciones y procesos de seguridad.
Trabajar en estrecha colaboración con arquitectos de áreas funcionales, ingeniería y especialistas en seguridad en toda la empresa para garantizar que existan soluciones y controles de seguridad adecuados en todos los sistemas de TI, sistemas en la nube y plataformas para mitigar suficientemente los riesgos identificados y cumplir con los objetivos comerciales y los requisitos regulatorios.
Tendrá el beneficio de un estudio entre grupos recientemente completado que evalúa los acuerdos de seguridad cibernética de la aviación y la preparación para una futura regulación conocida; participará con las partes interesadas para dar forma, estructurar y priorizar las recomendaciones para la implementación y, en última instancia, dar forma a los programas para implementar capacidades de seguridad dentro de la tecnología, función necesaria para apoyar a nuestras aerolíneas.
En las circunstancias actuales, se espera que el puesto implique un contacto remoto significativo y que el negocio como de costumbre implique contacto con equipos en el Reino Unido, España, Irlanda y Polonia, por lo que se espera que el contacto virtual diario continúe; sin embargo, el puesto requerirá viajes cortos regulares. viajar y trabajar desde nuestros sitios (principalmente: Londres, Crawley, Dublín, Madrid, Barcelona) y los aeropuertos clave desde los que operamos.
Tus conocimientos:
Al menos 3 años de experiencia en el campo de la seguridad de la información.
Experiencia mínima de 2 años en tecnologías Cloud (IaaS, PaaS, SaaS).
Experiencia práctica en cualquiera de los principales proveedores de nube (AWS, Azure o Google Cloud) con enfoque en servicios de seguridad (es decir, AWS: IAM, KMS, Security Groups, VPC, CloudTrail, Cloud Watch, Trusted Advisor, Auto-scaling; Azure (NSG, cifrado de servicios de almacenamiento, recuperación de sitios, bóveda de claves, cifrado de discos, administrador de tráfico, análisis de registros, centro de seguridad).
Conocimiento de los marcos y metodologías de seguridad de la información (por ejemplo, ISF, NIST, ISO, Open Security Architecture, Cloud Security Alliance, etc.)
Experiencia en toma de requisitos de seguridad, evaluación de soluciones de seguridad y orientada a la gestión de proyectos.
Comprensión de la ciberseguridad, incluidas las herramientas y procesos de detección, prevención y respuesta.
Familiarización con tecnologías de seguridad en la nube como CASB, CWPP y CSPM.
Certificaciones valiosas como CISSP, CCSP, CISA, AWS o Azure Cloud Certifications
Capacidad comprobada para comunicar problemas técnicos a audiencias técnicas y no técnicas.
Conocimiento avanzado de tecnologías en la nube.
Más de 3 años de experiencia en herramientas de gestión de operaciones.
Se valorará:
Las cualificaciones, certificaciones o membresías profesionales reconocidas en Seguridad son ventajosas pero no esenciales.
Una licenciatura (preferiblemente una maestría) en ciencias de la computación, sistemas de información u otro campo relacionado.
 Skills:
Talento para transmitir conceptos técnicos regulatorios o de seguridad a colegas con experiencia técnica y no técnica.
Capacidad de comunicar el riesgo de manera centrada en el negocio y convencer a las partes interesadas de la importancia de la seguridad.
Enfoque de seguridad pragmático y basado en riesgos: la seguridad depende de la tecnología, los procesos y las personas y considerará los riesgos de manera integral antes de emitir un juicio.
Capacidad comprobada para influir y persuadir tanto externa como internamente en una organización compleja.
Capacidad para trabajar bajo presión, equilibrar prioridades en competencia y gestionar las expectativas de los clientes cuando la demanda excede la capacidad.
Inglés y español fluidos
Atención a los detalles
Competencia en investigación y análisis.
Rápida adaptabilidad a los cambios
Fuertes habilidades de comunicación verbal y escrita.
El talento en este rol:
En Iberia valoramos que nuestros profesionales sean un ejemplo de comportamientos para los clientes, pero también dentro del equipo. Esperamos que todas las personas que se incorporen sean un ejemplo de estos.
Somos uno: Trabajas de manera coordinada, abierta y colaborativa. Poner por delante el objetivo común y no solo por el propio.
Ponemos alma y pasión: Haces que las cosas pasen implicándote al máximo en todo lo que haces.
Reinventamos el mañana: Buscas ideas nuevas y distintas para solucionar los problemas.
Conectamos con nuestros clientes: Siempre quieres ir un paso más allá de lo que esperan y con una sonrisa y un trato agradable.
Lo hacemos sencillo y eficiente: Ponemos foco en lo importante, analizando las situaciones y eliminando aquello que no aporta valor
Nuestro compromiso con la Diversidad, Equidad e Inclusión
En Iberia somos uno y diversos. Nuestro equipo tiene la suerte de contar con personas con de diferentes culturas, nacionalidades, género, experiencias profesionales y maneras de pensar muy distintas.
Estamos totalmente comprometidos en dar las mismas oportunidades profesionales a todas las personas, todas las decisiones de los procesos de selección están basadas en las competencias, habilidades y conocimientos de la persona que aplica y que son necesarios para el rol. Trabajamos para que en todos nuestros procesos de selección haya representación de la diferencia que nos hace tan fuertes.</t>
  </si>
  <si>
    <t>Nuestra compañía
Somos la mayor aerolínea española y líder entre Europa y América Latina; pertenecemos al grupo aéreo IAG y formamos parte de la alianza Oneworld. Nuestro objetivo es ser siempre la mejor opción para viajar de nuestros clientes y que sientan que para nosotros lo más importante es su seguridad, calidad y su experiencia con la compañía. La actividad de Iberia no se limita al transporte de pasajeros; tenemos tres negocios complementarios, el mantenimiento de aviones, la asistencia en aeropuertos y la carga aérea, y en todos ellos trabajamos con clientes.
Tu rol en Iberia: 
Un/a Incident Response &amp; Business Continuity Manager de Iberia tiene como objetivo gestionar todos los aspectos de la respuesta de incidentes técnicos desde el inicio hasta la conclusión e incluye la coordinación de las actividades de Continuidad del Negocio en Iberia.
Tus retos: 
Comprender y cumplir los requisitos de ciberseguridad existentes relaciones con el sector de la aviación y, específicamente, con el entorno y el patrimonio de Iberia.
Ayudar en las operaciones diarias del SOC y brindar apoyo al personal de respuesta de incidentes para garantizar que todos los entregables del MSSP se cumplan dentro de los SLA.
Desarrollar y mantener manuales de respuesta a incidentes y otros procedimientos operativos estándar relacionados con la detección/respuesta.
Actuar y ser responsable de la cadena de aprobación de acciones de respuesta a incidentes.
Responder a incidentes de seguridad informática de acuerdo con procesos de respuesta establecidos.
Actuar como experto en materia a los procesos de respuesta a incidentes del CSIRT.
Proporcionar orientación a otras partes interesadas durante el proceso de respuesta a incidentes.
Identificar y gestionar problemas operativos potenciales y reales dentro del dominio detección/respuesta y tomar medidas correctivas
Tomar decisiones en relación con el equipo de respuesta a incidentes
Trabajar como enlace entre el equipo SOC, otros departamentos y la alta dirección.
Trabajar en estrecha colaboración con el SOC Manager del Grupo IAG para gestionar la presentación continua de servicios y la incorporación de miembros del equipo dentro del SOC.
Tus conocimientos:
Licenciatura o Título Universitario en Ciencias de la Computación, Ingeniería Informática u otros títulos relevantes.
Certificaciones relevantes de la industria o certificaciones relevantes de proveedores de tecnología.
Fuerte conocimiento de la práctica de SOC de Seguridad Cibernética, gestión de proyectos, gestión de cambios, implementación de tecnología y estrategia de análisis de riesgo.
El talento en este rol:
En Iberia valoramos que nuestros profesionales sean un ejemplo de comportamientos para los clientes, pero también dentro del equipo. Esperamos que todas las personas que se incorporen sean un ejemplo de estos.
Somos uno: Trabajas de manera coordinada, abierta y colaborativa. Poner por delante el objetivo común y no sólo el propio.
Ponemos alma y pasión: Haces que las cosas pasen implicándote al máximo en todo lo que haces.
Reinventamos el mañana: Buscas ideas nuevas y distintas para solucionar los problemas.
Conectamos con nuestros clientes: Siempre quieres ir un paso más allá de lo que esperan y con una sonrisa y un trato agradable.
Lo hacemos sencillo y eficiente: Ponemos foco en lo importante, analizando las situaciones y eliminando aquello que no aporta valor
Se valorará
Muy valorable experiencia previa en el sector aeronáutico.
Nuestro compromiso con la Diversidad, Equidad e Inclusión
En Iberia somos uno y diversos. Nuestro equipo tiene la suerte de contar con personas de diferentes culturas, nacionalidades, género, experiencias profesionales y maneras de pensar muy distintas.
Estamos totalmente comprometidos en dar las mismas oportunidades profesionales a todas las personas, todas las decisiones de los procesos de selección están basadas en las competencias, habilidades y conocimientos de la persona que aplica y que son necesarios para el rol. Trabajamos para que en todos nuestros procesos de selección haya representación de la diferencia que nos hace tan fuertes.</t>
  </si>
  <si>
    <t>Where the Chemistry Happens We are seeking a professional like you to engineer, establish, enhance, and improve the DevOps processes, integrations, support, and management of both cloud-based and legacy applications developed by the in-house development team. These drive the customer experience, promote the BASF application ecosystem, and generate revenue for BASF. The current product is designed to allow body shops, partners, and distributors in dozens of countries and speaking dozens of languages, a system to search for formulas, match paint finishes to products, mix solutions to paint vehicles, and manage paint operations. This involves high-tech IoT devices such as Spectrophotometers, Digitally Connected Scales, and Label Printers. The DevOps Engineer is a technical role that will be to interact with resources across the ecosystem including, but not limited to, developers, testers, product owners, scum masters, operations, security, and architects. Processes and solutions will be constructed and implemented on the platforms in accordance with department, division, and BASF standards. This platform is a key part of the digital strategy within BASF Automotive Refinish Coatings and will continue to evolve and improve with future advancements. This solution is globally used, and thus, requires a “global mindset and approach” throughout the DevOps process As a DevOps Engineer you create chemistry by… • Leveraging your education in Information Technology / Systems, Computer Science, Engineering, Software Engineering, or Operations Management with your experience developing and coaching others in a infrastructure, cloud, reliability, or DevOps engineering. • Documenting, implementing, or maintain processes, builds, integrations, automations, releases, and requirements across the platform considering architecture, policy, and security. • Reviewing and analyzing the platform and components as well as recommend and institute enhancements. • Implementing best infrastructure for web application development on Microsoft Azure, Azure DevOps, and Terraform to implement, automate, and monitor solutions within the BASF digital landscape. • Being responsible for promoting agility, efficient operations, and instilling a culture of continuous improvement. • Being responsible for leading and coaching others in interdisciplinary work toward digital transformation. • You will design, build, manage, or operate pipelines for continuous integration, continuous delivery, continuous testing, and continuous deployment. • Participating in the operations management of client / server and cloud based solutions • Guiding key stakeholders in architecture, development, testing, marketing, and / or other digital resources. • Working as a team player, you must be open to completing other tasks and duties as assigned or that may arise from a complex, dynamic working environment. • Your ability to establish trust and maintain a good working relationship with the internal development team and support leaders is critical to ensure a successful end-to-end delivery. Qualifications - Internal Your formula for success… • Bachelor’s / Master’s Degree from an accredited university in Computer Science, Information Systems, Information Technology, or Software Engineering with a specialization in Software Development and a solid understanding and skills in DevOps / Agile and OOPs or equivalent experience. • 1 – 3 years of experience spanning at least four of the technical items below o Managing Azure Portal subscriptions o Configuring Azure DevOps boards, repositories, test plans, pipelines, and artifacts o Configuring SonarQube o Cloud based application architecture, design, development, security, and testing o Infrastructure as code o System administration and shell scriptsInternal• At least a year of experience with o Creating pipelines and release in Azure DevOps o YAML, Helm, Git, and Kubernetes o Azure Monitor, Alerts and Application Insights o Terraform, BICEP, Arm Templates, or Azure CLI on the Azure Portal • Some travel will be necessary, the amount and occasions will be determined by business need • Ability to manage time effectively and coordinate with resources involved in development and testing • Have a passion to go above and beyond while achieving solid goal completion Nice to Have • Located within a daily commute of Whitehouse, Ohio or Southfield, Michigan o If Southfield, occasional travel to Whitehouse, Ohio will be required • If Whitehouse, occasional travel to Southfield, Michigan will be required • Agile Scrum Fundamentals, Product Owner or Scrum Master Certifications • Cloud based certifications in Azure / AWS such as Azure DevOps Expert</t>
  </si>
  <si>
    <t>Verisure (operating under the brand Securitas Direct in Spain and Portugal) is seeking a talented, innovative, hands-on HR Systems Intern to join our growing and successful Group HRIS Centre of Excellence Team to impact and help drive Verisure’s growth, through the delivery of Group HR strategy and best practices at Group level.
The HRIS Centre of Excellence is responsible for the Global HR systems within Verisure, primarily Workday. The team implements and delivers all Global HR systems projects for the Company on an international level. In the past year, the team has overseen the go live of Workday and continues to work to enhance the system and related business processes. The team is also leading the adoption of the Agile methodology.
Workday is used by more than 50% of Fortune 500 companies and has been named a Leader in the 2020 Gartner Magic Quadrant for Cloud HCM Suites.  Within Spain it has now been adopted by several major companies in the IBEX35.  
The Trainee position is designed to give the candidate an opportunity to gain experience working with a high functioning HRIS services team, as well as participating in many critical HRIS projects. The projects that the team manage are incredibly diverse, however, what they share is the application of methodical analytical capabilities and project management skills to deliver dramatic financial, operational, and customer service improvements.
Opportunities for development for the successful candidate are substantial and there is a large potential to take other roles in the company (different areas, functions, countries, etc).
Strategic context and Value proposition
Verisure’s substantial growth plan is supported by the following context: low market category penetration, international expansion beyond core European markets, key relationships with the markets, entrepreneurial culture, as well as highly motivated &amp; world-class team!
A Verisure system is installed somewhere in the world every 30 seconds. Our residential and small business alarms are the most widely installed security systems in Europe. A strong focus on quality and service means our customers are also among the most satisfied in the industry. Our future-proof platform and professional service partnerships enable us to offer consumers a unique range of home alarm and connected smart home products and services – all controlled and monitored by the Verisure App on their phone.
Over the past years, the Verisure demonstrated an incredible track record of growth and attracted a strong, visionary Management Team to best position the company for the next phase of growth.
With your help supporting the HR needs of our growing organization, Verisure will continue developing into a leading consumer-oriented company!
Key Responsibilities
As a Trainee in our HRIS Centre of Excellence, your main responsibilities will include:
Participate within the team implementing continuous improvement in HR Data Warehouse solution (based on Azure)
Partner with the country HR teams to drive system improvements, review and collate inputs, with the objective to improve user adoption of reporting solutions
Deliver on country service requests and manage system incidents
Receive hands on experience in configuring Workday,  across a number of modules (HCM, Learning, Talent, Compensation).     At Verisure we offer unique cross module training (including Workday delivered training courses)  
Work with other leading technologies (Phenom People, Power BI, Power Automate etc.)  
Provide hands-on support to stakeholders, other team members and functional teams working to tight deadlines
Participate in workshops with relevant stakeholders to brainstorm ideas, challenge preconceptions, and take ownership of necessary action items
Coordinate between stakeholders across diverse geographies and cultural backgrounds, as projects can regularly include teams in Madrid (Spain), Malmo (Sweden), and Geneva (Switzerland)
Develop Transactional Reports, Dashboards, Key Performance Indicators  
Other relevant information
Location
Madrid, Spain
CANDIDATE PROFILE
Minimum qualifications
Advanced Excel level (lookups, pivot tables etc.)
Interest in HR or IT Systems
Strong knowledge of Power Point
Ability to frame problems breaking it into pieces
Proactive mindset, Self-Starter
High developed analytical capabilities and attention to detail
Ability to work in a challenging team, under tight deadlines
Ability to adapt quickly to changes and requirements, entrepreneurial
Advanced communication skills
Customer oriented
Innovation and continuous improvement mindset
Preferred Qualifications
Business Administration, Business Administration + Law, Engineering
Interest in programming, data analysis, robot process automation.  
Languages Required
Spanish: excellent
English: excellent
THE COMPANY
Verisure, operating under 2 brand names (Securitas Direct &amp; Verisure) is the European market leader in monitored security solutions. The Company has more than 2.5 million customers in 14 countries across Europe and Latin America, more than 12,000 employees and partners, and grows continuously at more than 10% per annum. Our customer offering covers the whole value chain – from product development, design and sales to installation, service and a 24/7 professional monitoring solution. Thanks to a strong focus on high quality, the company’s customers are amongst the most satisfied and loyal in the industry. The group has grown to be the third-largest home alarm provider in the world and is on average 3.9 times the size of its nearest competitor across its footprint.
Entrepreneurial and pioneering spirit
The business has enjoyed consistent double-digit top and bottom-line growth over the past 20 years as a result of its highly entrepreneurial and innovative approach to business. For example, Verisure was the first company in the industry to introduce voice-based SMS/GSM transmission, the first to use “two way voice” (enabling a direct conversation with the consumer via the control panel), the first to add image verification (to assist in assessing risk and in dramatically reducing false alarms) and the first to enable home control via a mobile application. This kind of innovation has led to Verisure enjoying industry leading customer retention of &gt;90% and residential customer churn below 7%.
Verisure takes responsibility for the whole value chain - from product development, design and sales to installation, service and 24/7 professional monitoring, verification and response - to ensure it can bring peace of mind to its customers. Thanks to a strong focus on the customer experience, Verisure’s customers are amongst the most satisfied and loyal in the industry.
Development and Growth Opportunities
Verisure invests over half of the EBITDA from its customer portfolio in growth every year, and has been growing non-stop, in every one of its geographies, throughout the financial crisis. This is partially the result of very low penetration rates of monitored alarm services in Europe and Latin America (our geographies are still about 3 times less penetrated than the US), providing significant opportunity for continued growth. Verisure also continues to expand internationally and has opened offices in Peru, Italy and the UK in just the last few years. Our organization has grown from 6,000 to over 12,000 employees and partners in the past three years, and our continued successful growth is dependent on our talent pipeline. Our people are our business.
Verisure’s core offering is a monitored security system that incorporates sensors (i.e. motion, fire, humidity) and a central control panel that are all remotely monitored by Verisure on a 24/7 basis. Verisure employees investigate incidents, contact owners and dispatch guard, police and fire brigade response where appropriate. In addition, the company has moved from offering fire and intrusion protection to lifestyle-oriented ‘connected’ functionality and services, which expand its customer offering and has significantly grown its addressable market. These services are enabled by new product &amp; service innovations around video functionality, light control, temperature control, elderly care, etc. Through its current product portfolio, the company provides a modular and expandable platform for various connected home applications.  The product connects through a secure gateway to scalable cloud services and offers video monitoring, access control, water leakage/moisture detection, among others – all app-controlled through mobile devices.
Verisure is backed by Hellman &amp; Friedman, a leading private equity firm, and by GIC, Singapore’s sovereign wealth fund. Our sponsors have invested heavily in accelerating the company’s innovation pipeline, doubling R&amp;D spend and are now focusing on adding the talent required for Verisure to continue to accelerate growth.
Explore Location</t>
  </si>
  <si>
    <t>Management control</t>
  </si>
  <si>
    <t>Verisure, operating under 2 brand names (Securitas Direct &amp; Verisure) is the European market leader in monitored security solutions. 
Do you want to make an impact every day by keeping people safe - and by bringing them a sense of security and peace of mind? Interested in being part of a dedicated, passionate team that believes that security is a human right? Looking to join a company where innovation and technology are at the heart of its solutions? Join us today! 
Job Description: 
Identify new business opportunities and contribute to innovation management 
You will work with the Verisure Proposition Management team, investigating new business models and disruptive technologies. 
You will work closely with the Group Proposition Management Director and the rest of the product managers to learn the Protected Access domain, the performance of our products, and how to design the new products &amp; services. 
Among others, in this role you will be responsible for: 
Researching the Protected Access market, competition, providers, and consumer habits and presenting findings to the Proposition team. 
Understand the performance of current and future products in the Protected Access Domain  
Support product management in the Protected Access domain. 
Give support on the Markets GTM needs to launch the Protected Access products &amp; continuously improve the materials and procedures to install our products 
Additionally, we wish to allow you to work with other Product Managers on other projects outside of the Home Access domain. 
We are looking for candidates that: 
Are fluent in both English and Spanish 
Have a university degree (all are valued but industrial engineering preferred) 
Are proactive, committed, curious, dynamic, hands-on attitude 
Possess attention-to-detail 
Have a growth mindset 
Possess strong communication skills 
Have an understanding and passion about technology. 
Additional complementary skills will be valued: 
International experience  
Innovative, start-up background 
Experience in market research, analysis of data, &amp; UX/UI. 
This position has a high potential for impact and success as Verisure is growing and building a talented and passionate Group organization led by a high calibre Executive team! 
Location  
The position will be based in Madrid (Spain). 
Verisure will offer you: 
Hybrid model 🏢 💻 Work from home and at our great Madrid offices in Pozuelo de Alarcón (El Barrial- Centro Comercial) 
Lunch included at our canteen 🍽️ You won’t need to pay for your daily meal when you are at the office! :) 
Dynamic and vibrant environment 💥Our office is an open-plan space in which you will be able to interact with the best professional from different teams at all levels. 
International stakeholder projects 🌍 
Periodic team buildings! 💪 Because it’s important to have fun! 
Learning and training programs 
Strong fit with our Company DNA 
Passionate in Everything We Do: Our people have a sense of energy that is unmistakable, one that drives us to delight our customers and focus on creating impact quickly. 
Committed to Making a Difference: When we say we will do something; we deliver with excellence. We are accountable, focused, and operate with discipline. 
Always Innovating: We believe that Innovation can be big or small; it’s a continuous state of mind that inspires us to think differently and always make things better. We are risk-takers, and we learn continuously. 
Winning as a Team: Our people know that by leveraging one another’s strengths, investing in and developing our team’s capability, and by collaborating well, we will win. 
With Trust &amp; Responsibility: Operating with integrity is core to our success. We are humble, honest, and value deep mastery and expertise. We do the right thing, always.</t>
  </si>
  <si>
    <t>We are looking for a DevOps Engineer, with experience in Automation and Infrastructure as code and especially with experience in Ansible development.
 What would be your duties?
 - Development, programming and maintenance of pipelines, to reduce the repetitive human tasks needed to operate the production service.
- Creating infrastructure using code (IaC), applying it to both provision and deploy new devices, objects and/or systems.
 Knowledge of::
 - Ansible module development.
- Python
 Positively valued:
 - General concepts of IaC and GitOps.
- Programming knowledge in general.
- Agile methodology (Scrum)</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</si>
  <si>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YOUR FUTURE POSITIONAs a Senior Service Architect, your job will involve working in a global team focusing on delivering international projects.Your main tasks are:•    Identify customer’s business needs and support the designing and architecting the appropriate solution proposal from the Data Management &amp; Landscape Transformation (DMLT) portfolio and beyond.•    Lead and facilitate customer’s workshops and discussions to validate the best solution design for the customer's requirements.•    Support and/or lead the delivery of DMLT projects remotely and onsite, in distributed regional and global teams•    Conduct feasibility studies and system analyses, supported by SAP DMLT technology and methodology•    Contribute to continuously enhance the DMLT solution design according to changing market requirements and identify potential enhancements, continuously improving our service offering•    Closely collaborate with people in different roles across the company•    Establish and maintain trustful relationships with people on all levels of both externally on customer side and SAP internally YOUR PROFILE•    University degree (Bachelor/Master) or equivalent relevant job experience•    Minimum 5 years (preferably international) SAP consulting experience, SAP DMLT tools and methodology and data migration experience is a plus•    Relevant SAP Technology experience, SAP Business Technology Platform is a plus•    Process know-how for essential business processes like Lead-2-Cash, Procure-2-Pay, Design-2-Operate or Hire-2-Retire are a strong asset•    Additional experience in SAP S/4HANA, BW/BW4, CRM and CX, SRM and ISM, HCM/SuccessFactors, Data Management Solutions (MDG, ILM,..) or SAP Industry Solutions is a benefit•    Excellent communication and moderation skills, strong team spirit•    English and Spanish required ABOUT THE TEAMData Management and Landscape Transformation is a global Service Delivery organization within the Board Area Customer Success. We advise our customers in strategy definition, conceptual planning, and the realization of their business and technological transformation requirements for the digital economy.Data Management and Landscape Transformation services offer a holistic approach for customers data-related needs with data quality and data integration services. The DMLT group serves SAP customers in managing their data and transforming their landscapes. Business, market, and technology changes result in realignment of business processes and structures. This reflects in various transformation and transition activities, such as•    Fast-track data migration and (selective) transition to the Intelligent Enterprise Suite (IES) (SAP S/4HANA cloud, SAP S/4HANA, BW/4, C4/H, SuccessFactors, SAP Data Intelligence and more)•    Manage business challenges that come with mergers, acquisitions, and divestitures•    Optimization of processes and data, or organizational restructuring by ensuring data harmonization, data restructuring or the consolidation of system landscapes•    Improve management of data from strategy to execution, with the focus on data quality, data privacy, data volume and lifecycle, data integration, and master data managementIn fast pace changing market and business requirements, it is essential for customers to adopt to the digital platform to drive their business innovation. The DMLT service portfolio plays a significant role in helping customers to transition to the IES via SAP Move and SAP RISE. It’s our mission to “enable customer’s business to intelligently connect people, data and processes”. The position can be filled as part time position.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t>
  </si>
  <si>
    <t>YOUR MISSION
PUMA’s BI Team is in the process of moving “Puma Data Warehouse” into Azure Cloud. PUMA is implementing reference architecture from Microsoft (Enterprise-Scale for Analytics and AI deployed in Data Landing Zone). Along with architecture Microsoft proposes a robust Delivery Operations Model, which is catering for standardized and automated continuous integration (CI) and continuous delivery (CD).
Design and Implement BI Solutions including:
End-to-end solutions, from Data Ingestion, Data Lake Design, and ELT Design to Data Modeling in Star Schema.
Building prototypes for PUMA Solution Architects in technological areas of Apache Spark, REST API Consumption and Development, Synapse Pipelines, Python and Git Hub DevOps.
Complete development understanding of all technical components of the BI Landscape
Guiding and Code Review:
Be the go-to person for junior and regular Developers, as well as external consultants. Makes sure, that technical solution design is understood correctly and implemented in high quality
Teach juniors in new languages like Pyspark and Python
Support junior developers to organize proper testing and creation of Git Hub workflows to automate live deployments
YOUR TALENT
University degree in Computer Sciences or a similar field of studies
At least 5 years of experience in Azure environment. Ideally, the candidate has completed the DP-203, AZ-104 and AZ 304 MS courses
Strong understanding of the following Azure BI Services: Azure Synapse Analytics (SQL Pools, Synapse Pipelines, Apache Spark for Synapse, Synapse Studio), Azure Functions, and Azure App Service Plan
At least 1 to 3 years of experience in creating DevOps workflows in Git Hub
3 years of coding in Python; Pyspark; Spark SQL and T SQL
Very high motivation in helping/guiding teammates to succeed in projects
Business fluency in English
This opportunity will be available in full time or part time</t>
  </si>
  <si>
    <t>Consulting, Digital Transformation / Big Data, Information Systems &amp; Technology, Innovation &amp; ICT, Strategy &amp; Leadership</t>
  </si>
  <si>
    <t>At BASF Digital Hub Madrid we develop innovative digital solutions for BASF, createnew exciting customer experiences and business growth, and drive efficiencies inprocesses, helping to strengthen BASF´s position as the digital leader in the chemicalindustry. We believe the right path is through creativity, trial and error and great peopleworking and learning together. Become part of our team and develop the future withus - in a global team that embraces diversity and equal opportunities.What you can expectWe are looking for a Data Engineer to ensure we can leverage data effectively foranalytics, reporting, and decision-making by building and maintaining a robust datainfrastructure for enterprise-grade IT solutions of BASF Agricultural. The role involvesboth technical and leadership skills to drive efficient product delivery.• Designing, building, and maintaining data pipelines and infrastructure• Integrate data from various sources, ensuring data quality, manage datastorage, and optimize performance.• Communication and collaboration• Ensure compliance.• Stakeholder Alignment• InnovationYour main responsibilities include (but are not limited to):• Design, build, and maintain data pipelines to extract, transform, and load(ETL) data from various sources into data storage systems such as datawarehouses or data lakes.• Integrate data from different databases, applications, and external sources,ensuring data consistency and accuracy.• Create and maintain data models, schemas, and structures that facilitateefficient data storage and retrieval.• Transform and clean raw data to prepare it for analysis, including handlingmissing values, data normalization, and aggregation.• Implement data quality checks, validation processes, and error handling tomaintain high data quality standards.• Administer and optimize databases, including performance tuning, indexing,and ensuring data security.• Automate ETL processes and routine tasks to improve efficiency and reducemanual intervention.• Continuously monitor data pipelines and infrastructure for performance issues,errors, and data anomalies. Troubleshoot and resolve issues promptly.• Stay updated with the latest data engineering tools and technologies andevaluate their suitability for the organization's needs.InternalOur main requirements:• Experience in bachelor’s degree in computer science / computer engineering /information technology or business-technology related discipline• Min. 3-5 years of professional experience in IT and / or IT Consulting• Experience in Tools like Databricks, Azure Data Factory, Synapse, SQL Server• Experienced in Java, Scala, Python, SQ• Business Consulting and Technical Consulting skills• Familiar with Data Warehouse and Data Lake architecture concept• Design &amp; Implementation of ETL / ELT data pipelinesWhat’s in it for you:• Responsibility from day one in a challenging work environment and "on-thejob"training as part of a committed team.• Adequate compensation according to your qualifications and experience• A secure work environment because your health, safety and wellbeing is alwaysour top priority.• Flexible work schedule and Home-office options, so that you can balance yourworking life and private life.• Learning and development opportunities• 23 holidays per year• Another 5 days (readjustments days) and 2 days (cultural days)• A collaborative, trustful and innovative work environment• Being part of an international team and work in global projects• Relocation assistance to Madrid providedA unique total offer: you@BASFAt BASF you get more than just compensation. Our total offer includes a wide rangeof elements you need to be your best in every stage of your life. That’s what we callyou@BASF.Find out more about BASF as an employer.</t>
  </si>
  <si>
    <t>Con capacidad para 
Participación y seguimiento en el ciclo de vida de los proyectos
Participar en la toma de requerimientos del área de negocio
Participar en el análisis y diseño de soluciones tecnológicas integrales
Desarrollar software en nuevas tecnologías: Scala, Python, etc.
Proactividad y compromiso con un objetivo común
Trabajar en equipo
Aprender nuevos entornos y contenidos
Adaptarse a los cambios y trabajar en un entorno multicultural
Requerimientos del puesto
Experiencia:
Experiencia de al menos 7 años en proyectos de desarrollo de software, participando tanto en el análisis funcional como en el diseño técnico e implementación de soluciones
Experiencia de al menos 3 años trabajando en proyectos sobre Apache Spark
Experiencia en proyectos multifuncionales y multigeográficos
Se valorará el conocimiento de la infraestructura de datos del Grupo BBVA (Modelo Único de Datos)
Se valorará el conocimiento de la organización y estructura del Grupo BBVA
Otras habilidades (skills técnicas):
Conocimientos avanzados de Scala sobre Spark
Conocimientos de Python para explotación de datos
Conocimientos de inglés: nivel B2
Herramientas de gestión: JIRA</t>
  </si>
  <si>
    <t>We are looking for a developer with at least one year of experience with a willingness to learn, proactivity and ability to work in a team.
It would be desirable if you fulfill the following technological requirements:
- Knowledge and/or experience working with Java EE.
- Knowledge and/or experience working with Python.
- Knowledge/Experience with Dockers
- Experience in Linux/Unix environments.
- Knowledge and/or experience working with CI/CD technologies.¡
- Intermediate-advanced level of English.
It is not necessary that you have worked with Java and Python, if you are comfortable with either language it is sufficient.
What is our day-to-day work like?
Our team in Spain, young, dynamic and a reference in product worldwide, is distributed between León and Madrid, collaborating on a daily basis with colleagues in China, India and various parts of Europe, as well as implementing solutions in many international clients around the world.
In this particular process, the successful candidate will work from our Leon or Madrid centre, depending on which suits you better, working in a hybrid environment of teleworking and presence in our offices.</t>
  </si>
  <si>
    <t>Misión:
Supervisar y coordinar E2E el stock de incidencias y problemas de la unidad garantizando
que se resuelven en tiempo y forma las mismas. Asimismo participar en la Optimización y
transformación de procesos de Riesgos con prioridad en aquellos que favorezcan la
contribución a las prioridades estratégicas del Grupo, ya sea medida en términos de
eficiencia/ productividad, ahorros de capital o mejora de la experiencia del cliente.
Desarrollo e implantación de soluciones, apalancadas en Ether Development Platform
(IaaS, DaaS, PaaS, SEMaaS).
Funciones Principales:
* Supervisar la correcta detección, registro recepción y validación de las incidencias y
problemas del Servicio
* Participar en el Diagnóstico, resolución y cierre de las incidencias y problemas del Servicio
* Participación y seguimiento en el ciclo de vida de los proyectos
* Recogida de requerimientos de negocio o del correspondiente área solicitante
* Participación en la definición de la solución técnica y funcional
* Desarrollo, implantación y mantenimiento de soluciones
* Soporte funcional y técnico a todas las áreas que interactúan en el ámbito de Riesgos</t>
  </si>
  <si>
    <t>YOUR MISSION
Manage Azure and governance, implement and manage storage, deploy and manage Azure computer resources, configure and manage virtual networking, monitor and back up Azure resources
Automate deployment and configuration of resources, evaluate, and implement Azure IaaS or PaaS solutions using latest technologies like TerraForm
Collaborate with different business stakeholders and applications developers in an agile project setup using state-of-the-art tools like GitHub, Jira, MS Teams
Co-work in Azure related projects at all stages and provide support after the projects deployment, including possible troubleshooting
YOUR TALENT
At least 2 years of hands-on experience in Azure environment e.g. as Azure Cloud Administrator or Engineer
First experience with infrastructure as code (Iac)
Ideally accomplished Microsoft Certification AZ-104 (optionally: AZ-303, AZ-304) or comparable knowhow
Enthusiasm for IT technologies and curiosity for future technologies
Hands-on mindset, enthusiasm, and drive to perform on an international team
Excellent communication and inter-personal skills with the ability to adapt in a changing environment
Very good English language skills (written and spoken)
Availability to relocate or already be based in Germany (Nürnberg Metropolitan region).
This opportunity will be available in full time or part time
This position is limited for 24 months</t>
  </si>
  <si>
    <t>Temporary</t>
  </si>
  <si>
    <t>Funciones principales:
-Definición funcional y técnica de las piezas core de la soluciones de seguridad a desarrollar en el grupo Corporate Security Technology. 
-Constitución de equipos de desarrollo agile, integrados en el ciclo de vida de Releases definido en el equipo. 
-Preparación y priorización de la demanda, desarrollo de historias de usuario y definición de criterios de aceptación. 
-Seguimiento de los equipos y del alineamiento de sus entregables con la estrategia corporativa definida por Arquitectura, en acuerdo con el liderazgo técnico del área. 
-Colaborar con el resto de Product Owners, científicos de datos, arquitectos y otros responsables de ingeniería para definir, diseñar y entregar nuevas soluciones de seguridad y fraude. 
-Mantener y acordar calendarios de versiones acordados con el Release Manager del área. -Asegurar la calidad de las versiones, definiendo los estándares de calidad (codificación, codificación segura) y auditando y emprendiendo acciones preventivas y correctivas. -Administración de sistemas en cloud (AWS &amp; GCP): dirección y seguimiento de la monitorización diaria, gestión, troubleshooting y resolución de problemas, incluyendo entre otros: SO, redes, hardware, accesos y seguridad de los mismos, servidores de aplicación y gestión de logs.
- Identificar causas raíz de problemas de toda la plataforma core del área, emprendiendo las acciones necesarias para resolverlos. 
-Asegurar la documentación de procesos y procedimientos relacionados con el desarrollo y su productivización, asegurando que siempre se siguen las mejores prácticas y el alineamiento con el SSDLC Global de BBVA. 
-Coordinar y/o colaborar en despliegues de producto en entornos reales, incluyendo planes de roll-back.
- Implementar y mantener Integración y Entrega Continua (CI/CD) total, Infrastructure as Code, virtualización y alta disponibilidad.
- Implementación y mejora continua de herramientas, tecnologías y procesos para soportar la automatización y configuración de infraestructura de desarrollo, despliegues y test
Requisitos:
-Es necesario conocimiento de Jenkins, Docker, Swarm, Consul, Packer, Terraform, Vagrant, Ansible. Deseable Splunk, XSOAR PaloAlto (Demisto) y Google Chronicle (SIEM/SOAR)
-Tener la capacidad de programar, al menos en un lenguaje de scripting, entender el código escrito por otros y poner en marcha las ideas del resto de ingenieros del equipo de Corporate Security Technology. 
-Ser capaz de entender las bases de un buen buen proceso de QA total a lo largo de todo el ciclo de vida del software producido en el área. 
- Poder trabajar con ingenieros de seguridad y desafiar y validar sistemas para garantizar su seguridad desde el diseño. 
-Experiencia práctica con tecnologías específicas de ciberseguridad, deseable de seguridad física. 
-Excelente inglés hablado y escrito. 
-Buenas capacidades de resolución de problemas. 
-Buen rendimiento ante distintas demandas de carga de trabajo. 
-Consistentemente proactivo/a. 
-Amplia experiencia en la construcción y escalado de sistemas de producción. 
-Experiencia práctica con tecnologías Cloud AWS, GCP y seguridad aplicada a este entorno. -Líder técnico con probada experiencia de +5 años en gestión de proyectos y personas.
-Capacidad de trabajo en equipo con habilidades de coordinación de equipos y con enfoque en la entrega de calidad.</t>
  </si>
  <si>
    <t>We have a unique opportunity in BAT Spain! To achieve our goals and ambition, we are looking for colleagues who are ready to live our ethos every day. Come bring your difference! Accept the challenge and join us to be part of this journey.
BAT Spain IS LOOKING FOR Territory Sales Managers in Spain, Mainland
SENIORITY LEVEL: Experienced professional
FUNCTION: Marketing
SALARY RANGE: competitive salary + excellent benefits
LOCATION: Flexible location
ROLE POSITIONING AND OBJECTIVES
This role belongs to our Trade Marketing department and its main responsibilities focus on  executing with excellence all brand &amp; trade cycle plan activities,  driving SOM growth, IMS volume and brand activations in the outlets to strategically influence during consumers moment of truth. Establishing close engagement with retailers and staff, in order to gain trade support and loyalty for BAT brands, is also a key duty in this position. Trade Marketing representatives are the image of our company and must be able to transmit BAT values and culture.
Reports to: Area Sales Manager
Geographic Scope: Spain
WHAT YOU WILL BE ACCOUNTABLE FOR
Execute Trade and Brand Marketing activities and programs (Distribution, Display &amp; Dialogue) within the territory according with the cycle plan activities requirement of excellence in execution.
Ensure the right BAT portfolio distribution and optimum stocks management on each outlet to contribute with the SOM growth for BAT brands.
Manage the information with accuracy and ownership while maintaining database of outlets (driven by Petra System or California) updated and correct.
Execute the Trade Coverage Plan (TCP). Ensure agreed coverage and call frequency for the itinerary aligned with the cycle plan activities and the guidelines of the Areas Sales Manager.
Identify opportunities and create plans for all sales channels in the area
Engagement with key business partners to gain high levels of trade support and loyalty whilst enhancing understanding of the trading environment.
Competitor’s intelligence: notify all competitors activations or NPI in the market. Be able to size these actions and recommend action plans.
Cost conscious: complete every internal report for gas spent, parking tickets, stock in the vehicle, etc, according with BAT procedure.
Keep updated all the information records required in the Company's information systems, in quality, time and form. Connect daily with the central via UMTS, to transfer the information to the company's information systems, retrieve the mail and thus keep them up to date.
Ownership and accountability of resource. Maximize resource allocation for SOM growth (121, POSM). Understanding of the investment done by the company in the territory.
Comply and implement activities in accordance with the rules of laws and regulations relating to environmental protection, safety at work and fire protection, and internal EHS standards and procedures BAT group
CAN THIS BE YOUR FUTURE ROLE?
Do you have a proactive attitude? Do you want to challenge your commercial skills? Are you willing to constantly develop and support the team on a daily basis?
ESSENTIAL EXPERIENCE, SKILLS AND KNOWLEDGE
Minimum 1-2 years of experience in a similar position.
University degree it is an advantage.
Full mobility to change location when needed.
Medium-advanced level of English.
Functional Knowledge &amp; Skills.
Results oriented.
Negotiation skills.
Customer service orientation.
Clear understanding of BAT trade strategies.
Cross-market knowledge.
Medium-High Microsoft Office package (Windows).
Managerial &amp; Interpersonal Skills.
Teamwork and cooperation.
Personal motivation.
Strong interpersonal skills.
Critical and analytical thinking.
WE ARE BAT
At BAT we are committed to our Purpose of creating A Better Tomorrow. This is what drives our people and our passion for innovation. See what is possible for you at BAT.
Global Top Employer with 53,000 BAT people across more than 180 markets
Brands sold in over 200 markets, made in 44 factories in 42 countries
Newly established Tech Hubs building world-class capabilities for innovation in 4 strategic locations
Diversity leader in the Financial Times and International Women’s Day Best Practice winner
Seal Award winner – one of 50 most sustainable companies
BELONGING, ACHIEVING, TOGETHER
Collaboration, diversity and teamwork underpin everything we do here at BAT. We know that collaborating with colleagues from different backgrounds is what makes us stronger and best prepared to meet our business goals. Come bring your difference!</t>
  </si>
  <si>
    <t>BAT is evolving at pace - truly like no other organisation.
To achieve the ambition, we have set for ourselves, we are looking for colleagues who are ready to live our ethos every day. Come be a part of this journey!
BAT Spain IS LOOKING FOR A Marketing Internship
SENIORITY LEVEL: Internship
FUNCTION: Marketing
SALARY RANGE: Competitive salary
LOCATION: Las Palmas de Gran Canaria
ROLE POSITIONING AND OBJECTIVES
These roles are part of the Marketing team and this experience will prepare you to work within a dynamic team and to develop practical skills in an excellent working and multinational environment.
The role in Marketing is responsible for performing market and portfolio analysis, identify untapped consumer opportunities amongst other tasks.
Reports to: Marketing manager
Geographic Scope: Iberia
WHAT YOU WILL BE ACCOUNTABLE THE MARKETING INTERNSHIP
Performing market and portfolio analysis.
Identify respective issues / untapped consumer opportunities, and develop responsive actions based on thorough analysis of market data &amp; consumer insight.
Implement the marketing plan to ensure that marketing objectives are achieved.
Manage portfolio growth through contact with multiple departments within the company to ensure plans are delivered on time and in full.
Monitor, analyse and report competitors activities.
Support new product initiatives to be launched on the market.
Deliver successful deployment of the brands’ brand plan through different campaigns, touchpoints &amp; engagement mechanics.
Ensure fluency in the creative development process through constant communication with the different agencies.
WHAT YOU WILL BE ACCOUNTABLE THE MARKETING INTERNSHIP
Act as a link between the Field Force and HQs: Aligning needs and looking for solutions to problems.
Management and control of the resources and needs of the sales force for the correct performance of their tasks.
Understand the objectives of the sales force to develop the best strategic communication that facilitates their understanding and maximizes their performance.
Monitoring and analysis of the objective fulfilment, turning them into ad-hoc actions to ensure the performance of the company.
Advanced use of Microsoft Excel for the analysis and control of Marketing KPIs and subsequent reporting that facilitates strategic decision-making for the business.
Advanced use of Microsoft Power Point for the design of action and communication plans.
Communication skills that allow constant communication between the different departments that participate in the commercial strategy.
Comply and implement activities in accordance with the rules of laws and regulations relating to environmental protection, safety at work and fire protection, and internal EHS standards and procedures BAT group.
CAN THIS BE YOUR FUTURE ROLE?
Do you have a proactive attitude? Are you willing to constantly develop and support the team in the daily activities?
ESSENTIAL EXPERIENCE, SKILLS AND KNOWLEDGE
University Degree in Marketing, Business or similar.
Master’s degree in marketing, digital marketing, MBA or similar would be a plus.
Previous internship in marketing departments is also valuable.
Fluent English and Spanish mother tongue.
High Knowledge of Microsoft office (Excel, PowerPoint, Word).
Strong analytical skills.
High effective in planning and organization.
Acknowledged and proven proactivity and ownership.
Acknowledged and proven oral and written communication skills.
Project Management Skills.
Ability to multitask and influence others.
Team player and Strong interpersonal skills.
WE ARE BAT
At BAT we are committed to our Purpose of creating A Better Tomorrow. This is what drives our people and our passion for innovation. See what is possible for you at BAT.
Global Top Employer with 53,000 BAT people across more than 180 markets
Brands sold in over 200 markets, made in 44 factories in 42 countries
Newly established Tech Hubs building world-class capabilities for innovation in 4 strategic locations
Diversity leader in the Financial Times and International Women’s Day Best Practice winner
Seal Award winner – one of 50 most sustainable companies
BELONGING, ACHIEVING, TOGETHER
Collaboration, diversity and teamwork underpin everything we do here at BAT. We know that collaborating with colleagues from different backgrounds is what makes us stronger and best prepared to meet our business goals. Come bring your difference!</t>
  </si>
  <si>
    <t>Human Resources, Marketing , Sales &amp; Customer Service</t>
  </si>
  <si>
    <t>With over €725M Assets Under Management across 3 strategies, Seaya is a leading Spanish Venture Capital firm, based in Madrid and focused on growth and later stage Internet companies in Spain, LatAm and other European regions. Seaya invests in B2C and B2B technology companies that offer innovative and digital products and services. Seaya leverages on its sector expertise, operational know-how and international network to support management teams, becoming a true partner for entrepreneurs. Seaya is one of the most active investors in the Spanish and LatAm Internet ecosystem and has invested in companies such as Cabify, Glovo, Spotahome, Ticketea, Housfy, Clicars or The Hotels Network.Position: Full-time Investment InternGeographical scope: MadridLanguage required: English and Spanish. Additional languages will be valuedJob description:Within the process of reviewing investment opportunities, portfolio management and all the associated analytical tasks (valuation, legal implications, business plan analysis, etc.), Seaya is looking for an Investment Intern to assist the Investment Team with:•Business, commercial &amp; financial analysis of potential investment opportunities•Market research (sector analysis, competitors benchmarking, etc.)•Elaboration of company valuation reports•Development of presentations of the investment opportunities•Investment proposals for new opportunitiesRequirements:•Enthusiasm about Venture Capital and the Tech/Internet industry•Ability to assist with the preparation of business valuation, financial analysis of companies, etc.•Analytical profile•Communication and interpersonal skills (both spoken and written)•Good MS Office skills (Excel and PowerPoint)•Previous experience/internships in Venture Capital, Private Equity, Investment Banking, Strategic Consulting or similar will be valuedStarting date: January 2024</t>
  </si>
  <si>
    <t>General Management, Other</t>
  </si>
  <si>
    <t>En 2023, Sandoz se convertirá en una compañía independiente, y para ello necesitamos contar con los mejores.¿Te gustaría participar en este proyecto? Tenemos una excelente oportunidad de beca en el departamento de Digital &amp; Commercial Excellence:Sus principales funciones serán:-Soporte y seguimiento de proyectos y procesos internos  Apoyo en la gestión de documentos e información -Participación en la elaboración de presentaciones-Tareas de revisión de documentación sobre proyectos y/o procesos internos tanto a nivel local/global -Elaboración de informes y análisis cuantitativos y de negocio a fin de identificar aspectos de mejora y extraer conclusiones que sirvan de base en la toma de decisiones. -Colaboración en la búsqueda y análisis de información y documentación que permita obtener una mejor visión del contexto tecnológico, así como de las distintas soluciones que existen en el mercado actual -Orquestación de workshops / sesiones de trabajo multidisciplinares -Interlocución fluida con otros departamentos para conseguir alineamiento, detección y gestión de necesidades -Trabajo en equipo y compromiso  •Lugar de trabajo: Madrid (modalidad híbrida)•Horario de lunes a jueves con horario flexible (entrada de 8:30-9:00 y salida 17:30-18:00 horas, viernes de 9 a 14hs).•Duración de las prácticas: 12 meses•Retribución competitiva y beneficios sociales.#Sandoz #SandozIberiaDiversity and InclusionNovartis se compromete a crear un entorno de trabajo excelente e inclusivo y un equipo diverso que represente a los pacientes y las comunidades a las que servimos.Minimum Requirements¿Qué debes aportar al equipo?Requisitos mínimos: -Es imprescindible estar cursando una formación que permita firmar un convenio de prácticas por 12 meses, a jornada completa. -Formación de Grado o Máster en ADE, Ingeniería o similar. -Nivel avanzado de inglés. Nivel C1. -Dominio paquete office. Muy valorable nivel avanzado en Excel y PowerPoint. -Tener excelentes habilidades de comunicación interpersonal, escrita y verbal, y una actitud motivada, proactiva, con capacidad de liderazgo, analítica y flexible. -Capacidad de organización y planificación. -Capacidad de adaptación a un entorno dinámico (gestión de varios proyectos diferentes a lo largo del tiempo) -Muy valorable experiencia previa realizando tareas similares: gestión de proyectos, análisis de datos, consultoría.</t>
  </si>
  <si>
    <t>¡ÚNETE A NUESTRO EQUIPO DE BECARIOS EN SEPTIEMBRE 2023!
En L’Oréal llevamos más de un siglo poniendo toda nuestra pasión en ayudar a las personas a sacar lo mejor de sí mismas. Más de 80.000 lorealianos unen fuerzas en todo el mundo para seguir desarrollando fórmulas y productos innovadores con los que crear la belleza que nos une: inclusiva, diversa y sostenible.
Buscamos a jóvenes talentos que sientan la misma pasión que nosotros por seguir innovando. Porque el final de tus estudios es solo el principio de tu carrera profesional, te abrimos las puertas y te invitamos a formar parte del equipo de becarios más challenging para que sigas creciendo y aprendiendo. Porque tú lo vales.
¿Y A TI, TE GUSTARÍA SER PARTE DE NUESTROS JÓVENES TALENTOS?
Únete a nuestro equipo aplicando a una de las vacantes de beca que comienzan en el mes de septiembre 2023. Tendrás un proyecto formativo con aprendizaje tanto teórico como on-the-job, dos mentores y la oportunidad de formar parte de la vanguardia de la belleza. ¿Quieres unirte a nuestro equipo de Operaciones? ¡Es tu momento!
¿Cómo vas a crecer con nosotros?:
Seguimiento logístico.
Optimización de procesos.
Simplificación y automatización de los informes de indicadores con la herramienta PowerBI.
Automatización de herramientas: revisión de hojas logísticas, categorización de stocks.
Gestión de PLV.
Visualización de resultados.
¿Qué necesitarás?:
Disponibilidad para comenzar tu beca en septiembre a jornada completa durante 6 meses + 6 prorrogables.
Posibilidad de realizar un convenio con la Universidad / Centro educativo (mínimo 6 meses). 
Estudios de ingeniería, diseño industrial o relacionados.
Conocimientos básicos de Excel y Power BI.
Proactividad, pasión y ganas de empezar en un entorno multicultural.
Alta capacidad analítica y de solución de problemas.
Inglés alto oral y escrito.
Muchas ganas por trabajar en un entorno dinámico e internacional.</t>
  </si>
  <si>
    <t>OpportunityVoggt is on a mission to create the most entertaining collectibles trading experience by reinventing theway people manage and grow their passion. We make it safe and fun for buyers and sellers to engage andseamlessly trade through our live video auctions marketplace.What it’s all about⭐Join the Voggt team as an intern in Spain! Get to know the ins and outs of a high growth marketplacestartup by assisting the Category Managers through operational and analytical/reporting tasks. Perfectopportunity to get a taste of being in a startup commercial team working in a new industry! Big plus if youyourself are an avid pop culture or vintage collector!You’ll be among the first to join the Spanish team, working directly with a Category Manager and willregularly engage with Philip (Country Manager), the Ops &amp; Tech teams (in Paris).Role &amp; ResponsibilitiesWe're looking for passionate personalities committed to:● Join communities of collectors (on Facebook groups, Discord, etc.) and liaise with our marketinsider to become an expert of your assigned categories (e.g. Sports Memorabilia, Streetwear,Fashion Accessories, Pokémon cards, etc.)● Generate seller pipelines through managing social media databases (and social media scrappingtools).● Create category reporting using different databases and software (Tableau, Metabase), to beconverted into insights for operational and sales action plans.● Help gather insight about users on the Voggt platform● Assist Category Managers in day-to-day analytical and reporting tasks● Support on some social media tasks and events organizationKey Requirements● You are comfortable working in a fast-paced environment and take ownership of your objectives● You are fluent in Spanish and English, with strong written communication skills● You are great at relationship building and management● You are structured and detailed-oriented in your ways of working● Business analytics, strategy analytics and business planning job experience (casual/internship)● Have completed a bachelor’s degreeWhat’s in it for you?● Active contribution to a fast-growing startup● An opportunity for a full-time job if internship is successful● Day to day tasks combining relationship building and data analytics with direct impact on toplineresults● Learning everything about your assigned category● A competitive salaryHiring ProcessThis is an important hire for Voggt and we want to make sure that we get to know you well, understandyour motivations and ensure you will flourish at Voggt. You will have the opportunity to meet the teamthroughout our recruitment process and ensure there is a mutual fit. To that end, we would like you tomeet with the team.● Interview with Philip, Country Manager (45min)● Interview with one of our Category Managers Spain (approx. 45 min)✔ Requirements (degree/s, languages, others): Fluent in both Spanish and English✔ Internship start date: 18/02/2024✔ Internship end date: 15/08/2024✔ Practice schedule: 9h30-18h30✔ Amount of remuneration: 1.000€ / month✔ Postal address where the internship will take place: Utopicus – Calle José Abascal 56, 28003Madrid✔ Contact person to apply: philip.grant@voggt.com✔ Possibility for Master Thesis / Project (TFM)</t>
  </si>
  <si>
    <t>Accounting</t>
  </si>
  <si>
    <t>En L’Oréal llevamos más de un siglo poniendo toda nuestra pasión en ayudar a las personas a sacar lo mejor de sí mismas. Más de 80.000 lorealianos unen fuerzas en todo el mundo para seguir desarrollando fórmulas y productos innovadores con los que crear la belleza que nos une: inclusiva, diversa y sostenible.
Buscamos a jóvenes talentos que sientan la misma pasión que nosotros por seguir innovando. Porque el final de tus estudios es solo el principio de tu carrera profesional, te abrimos las puertas y te invitamos a formar parte del equipo de becarios más challenging para que sigas creciendo y aprendiendo. Porque tú lo vales.
¿Y A TI, TE GUSTARÍA SER PARTE DE NUESTROS JÓVENES TALENTOS?
Únete a nuestro equipo aplicando a una de las vacantes de beca que comienzan en el mes de octubre 2023. Tendrás un proyecto formativo con aprendizaje tanto teórico como on-the-job, dos mentoras y la oportunidad de formar parte de la vanguardia de la belleza. ¿Quieres unirte a nuestro equipo de Finanzas-Contabilidad? ¡Es tu momento!
¿Cómo vas a crecer con nosotros?:
Gestión, aprobación y seguimiento para su pago de facturas para L’Oréal Dach 
Reconciliación y limpieza de cuentas.
Análisis de saldos.
Rol advisor support con proveedores y equipo local.
Apoyo al equipo en los proyectos ad hoc y colaboración con otros departamentos.
¿Qué necesitarás?:
Disponibilidad para comenzar tu beca en octubre a jornada completa durante 6 meses (+6 prorrogables).
Posibilidad de realizar un convenio con la universidad / centro educativo (mínimo de 6 meses). 
Proactividad, pasión y ganas de empezar en un entorno multicultural.
Alta capacidad analítica.
Inglés alto oral y escrito (C1).
Muchas ganas por trabajar en un entorno dinámico e internacional.</t>
  </si>
  <si>
    <t>Your daily adventures will include:
Own campaign spending decisions for your assigned markets and work with your team lead to optimise decisions to help the team reach their growth targets
Implement incentive campaigns end to end and deliver regular operational activities with minimal guidance
Wrangle complex data-sets and work with your team lead to come up with new testing ideas for campaigns in your market. Own the testing roadmap from end to end: setting up A/B tests and analysing results with the tools we have available
Support the team with ad-hoc analysis and bring visibility by building dashboards
About you:
BSc in Mathematics, Economics, Computer Science, Information Management, Statistics or Business
Basic understanding of statistics and A/B testing
Experience dealing with large volumes of data. 1-2 years business experience ideal
Good SQL and Excel skills
Analytical mindset
Great written &amp; verbal communication
Team player and hunger to learn
Experience is great, but what we really look for is drive, intelligence, and integrity. So even if you don’t tick every box, please consider applying if you feel you’re the kind of person described above!</t>
  </si>
  <si>
    <t>YOUR MISSION
​Erstellung der Umsatzsteuervoranmeldungen und Umsatzsteuervergütungsanträge für nationale und internationale Unternehmen der PUMA Gruppe
Vorbereitung der Umsatzsteuerjahreserklärung für nationale und internationale Unternehmen der PUMA Gruppe
Erstellung und Abgabe von zusammenfassenden Meldungen, Intrastat Meldungen u. ä.
Sicherstellung der ordnungsgemäßen Darstellung der Umsatzsteuersachverhalte in allen relevanten Konten sowie Monitoring und Plausibilitätschecks von umsatzsteuerrelevanten Konten
Fachbereichsübergreifender Ansprechpartner für Fragen zu Umsatzsteuerthemen
Unterstützung von steuerlichen Betriebsprüfungen im In- und Ausland
YOUR TALENT
​Erfolgreich abgeschlossenes betriebswirtschaftliches Studium mit Schwerpunkt Steuern und Finanzen oder abgeschlossene Ausbildung als Steuerfachangestellte/-r mit Berufserfahrung in Steuerberaterkanzleien
Erste Erfahrungen in diesem Bereich und vertiefte Umsatzsteuerkenntnisse sind von Vorteil
SAP R/3, SAP S/4 HANA Kenntnisse sind wünschenswert
Gutes Zahlenverständnis, analytische Denk- und Arbeitsweise, ausgeprägte Teamfähigkeit und eine strukturierte und selbständige Arbeitsweise
mit ihren ausgeprägten Kommunikationsfähigkeiten innerhalb unseres interkulturellen Unternehmens in deutscher und englischer Sprache überzeugen
Sehr gute Englischkenntnisse
Personen jeden Geschlechts können sich bewerben.
SPEED &amp; SPIRIT es lo que buscamos en nuestros candidatos, definido a través de unos valores que nos inspiran a trabajar con el lema BE DRIVEN en nuestro desempeño, BE VIBRANT en nuestra herencia en el deporte, BE TOGETHER en nuestro espírtu de equipo y BE YOU para que nuestro talento y experiencia brille. Inscribirse en una oferta de trabajo en PUMA es fácil. Simplemente haz clic en APPLY ONLINE y sigue los pasos para finalizar tu inscripción.</t>
  </si>
  <si>
    <t>Digital Transformation / Big Data, Information Systems &amp; Technology, Innovation &amp; ICT, Management control, Project Management</t>
  </si>
  <si>
    <t>THE CHALLENGE
You will lead and manage the IT Support Engineering team at Eventbrite. IT Support oversees the delivery of outstanding technical support and solutions to our global Britelings in worldwide offices or in remote locations. The team ensures our global Britelings are empowered with the technology they need to get their jobs done effectively whether in the office or working remotely.
THE TEAM
The Eventbrite IT team, or BriteTech as we are fondly referred to as internally, is responsible for overseeing all internal technical operations. The IT Support Engineering team is one of three IT teams in BriteTech. This team provides outstanding IT end user and A/V support, procures IT equipment like laptops and peripherals, manages user lifecycle management (onboarding/offboarding), manages inventory, and helps deliver a supportive technical environment for Britelings to thrive.
THE ROLE
BriteTech is looking for a stellar IT Support Manager to oversee the IT Support Engineering function and its amazing global cast of IT Support Engineers. This is a hands-on leadership role supporting our global IT and Eventbrite teams. You will report to the Director of IT and work as a collaborative partner with the leaders of IT Systems Engineering and IT Infrastructure Engineering and with the greater IT team.
YOU WILL
Set and cast vision for worldwide IT support delivery for all types of Britelings in their workplace preference
Serve as the people manager and leader for the team of IT Support Engineers, including career development and personal development
Establish and monitor SLA and IT support ticket metrics, manage, assign, and direct resources as needed to maintain outstanding support
Work alongside the team of IT Support Engineers to resolve tickets in a timely fashion, handle escalated issues, and pitch in where necessary to make things happen
Analyze metrics, run reports, create regular summaries of work completed, help identify blind spots and needs based on data analysis
Oversee project prioritization and resource allocation for the IT Support Engineering team. Set the quarterly and annual project priorities in collaboration with the Director of IT and other IT functional teams
Oversee A/V delivery in global offices and ensure team provides outstanding A/V support for large meetings (e.g. All Hands) and coordinates A/V maintenance
Oversee hardware and client software purchasing and procurement in collaboration with local IT teams in geographic offices
Oversee onboarding and offboarding globally in collaboration with local IT teams
Collaborate with IT Systems Engineering and IT Infrastructure Engineering to provide the right tools to the right teams across the business
Proactively work to measure and improve the overall end user experience for fellow Britelings
Manage inventory globally using Inventory Management Systems, MDM Platforms and any associated integrations to maintain up to date statuses of physical inventory. Oversee the creation and ongoing revision end user IT help articles, canned responses, and other documentation
Manage vendor relationships across a wide variety of IT services, consultants, procurement vendors, and software vendors - coordinating efforts with other IT teams
Consult on annual and quarterly budget, manage effective operational expense spend throughout the year
THE SKILL SET
At least 5 years of experience working in an IT role, with at least 2 years experience as a manager
Experience leading an IT Support team including career development, project planning, and strategic thinking
Experience deploying, configuring, maintaining and troubleshooting macOS and Windows desktop systems
Experience configuring, running, and troubleshooting A/V in small and large conference rooms or spaces and helping run A/V meetings
Experience with physical inventory management and working cross-functionally with facilities and other departments
Experience troubleshooting complex IT problems as people pace nervously in front of you, fretting loudly about their impending deadlines and loss of revenue, all while keeping a smile and fixing the problem without breaking a sweat.
Singing is also acceptable, as long as you don't have a pitch problem
The ability to flourish as part of a team, be mentally flexible, a good sense of humor, and a passion for snacks
THE TECH STACK
Desktop Support (macOS, Windows), SaaS and IT administration (G Suite, Okta, JIRA, Slack, LastPass, Jamf, AirWatch, etc.), A/V Support (Conference rooms, Event spaces, Google Hangouts, Zoom, Zoom Rooms, Chromebox for Meetings), Mobile Device troubleshooting (iOS, Android), Telephony, Procurement and Inventory Management, Ticket Management (JIRA Service Management), basic network troubleshooting (VPN, Wireless)
BONUS POINTS
Active Eventbrite user with a passion for live events
Experience handling IT procurement in multiple countries across North and South America, UK and EMEA, Spain, and Australia
English &amp; Spanish speaker
WHAT WE OFFER
We are committed to providing competitive, valuable and meaningful benefits for our Britelings. 
We work hard to cultivate a diverse, equitable and inclusive culture where Britelings feel like they belong. 
Employees can participate in resource groups and we offer programming throughout the year to support a diverse and inclusive workplace.  Read more about our Diversity and Inclusion work for our team, culture, and community.
We offer comprehensive benefits and a wellness package above and beyond standard medical benefits to support our Britelings’ lifestyle.
Eventbrite's global benefit programs are designed to meet you where you are by offering resources and support for your health, well-being, finances, and family. This includes support in a remote/hybrid environment, wellness allowance, Carrot family planning benefit, Origin Financial Planning service, and other offerings to ease the mind and body like Modern Health and BriteBreaks (generally the first Friday of every month off).
ABOUT EVENTBRITE
Eventbrite is a global self-service ticketing, marketing, and experience technology platform that serves a consumers and event creators in nearly 180 countries. Since inception, Eventbrite has been at the center of the experience economy, transforming the way people organize and attend events. With over 280 million tickets distributed for over 5 million total events in 2022, Eventbrite is where people all over the world discover new things to do or new ways to do more of what they love. Learn more at www.eventbrite.com.
IS THIS ROLE NOT AN EXACT FIT?
Sign up to keep in touch and we’ll let you know when we have new positions on our team.
Eventbrite is committed to equality of opportunity for all staff, and applications from all suitably qualified individuals are encouraged, regardless of age, disability, sex, gender reassignment, sexual orientation, pregnancy and maternity, race, religion or belief and marriage and civil partnerships.</t>
  </si>
  <si>
    <t>Senior Software Engineer
Staff Software Engineer
Principal Native Engineer
Software Engineer I
Staff Product Analyst - Experimentation
Senior Android Engineer
Senior Analytics Engineer
DevSecOps Engineer
Engineering Manager</t>
  </si>
  <si>
    <t>Business Development, Information Systems &amp; Technology</t>
  </si>
  <si>
    <t>THE CHALLENGE
Eventbrite’s goal of building the marketplace for live experiences relies on our foundation of world-class talent and unbeatable company culture. Hiring top talent in some of the most competitive markets globally is no easy task, but we have a creative and dedicated team who has helped Eventbrite scale to over 800 Britelings in 9 countries since the company’s founding in 2006. We’re looking for Principal Talent Partners/Recruiting Leads for our technology organization who can connect Eventbrite’s vision, mission and story to inspire, coach and mentor the regional Talent team and evolve Eventbrite’s recruiting processes. You'll partner with leaders in your region (EMEA ) to find the best technical talent for Eventbrite.. 
THE TEAM
Eventbrite Talent Acquisition strives to attract, source, and hire top talent, who in turn foster a diverse workplace and have rewarding careers. Our values are deeply rooted in our people first culture and creating delightful candidate and hiring manager experiences. We believe people are our greatest asset and the talent we attract drives the success of Eventbrite.  Our Talent Acquisition team is tight-knit, quick-moving, and fun-loving. We believe recruiting should be a company-wide effort and that hiring should be based on market intelligence, relationships and data/insights, not transactions. Each member of our team is invested in telling our company’s story, building our brand, and establishing new processes that challenge the traditional and often dated methods of recruiting. 
THE ROLE
As a Principal Talent Partner/TA Lead, you will own the entire hiring lifecycle for the functions you support. You will be responsible for defining and executing a clear talent acquisition strategy, ensuring a diverse and steady pipeline of qualified, interested, and available candidates for a variety of prioritized and senior/principal and executive roles. You will be a true talent advisor and partner to the site leaders and hiring managers, advising on how to identify and attract talent to Eventbrite that meet today and tomorrow’s talent needs. You are open to innovating your approach to ensure we are hiring right and not just fast, while consistently delivering against the desired hiring demand.We’re looking for someone who is committed to consistently elevating our Talent Acquisition team. You enjoy being a true player coach, balancing people management and project management to deliver on the hiring goals for your region. You will role model best practices and share new learnings with the rest of the team. You will grow and develop the team relying on your principal level of recruiting mastery. You will be a thought partner to senior leaders in your region because you understand the business need, the candidate’s motivations, and can thoughtfully piece it together into a win for the candidate and a win for Eventbrite.
YOU WILL
Experienced: 10+ years of in-house recruiting experience, recruiting for all levels and functions of an organization, with comfort and success hiring for hard to fill, senior+ level technical and exec positions.
Drives Impact: You are solutions oriented and will use a combination of recruiting techniques to build and engage networks, assess and hire top-of-class senior/principal and executive talent. You will hold yourself accountable to drive the hiring pace needed to deliver against Eventbrite’s stated talent needs.
Strategic: You rely on data and insights to drive decision making and to educate on recruiting best practices, talent market/landscape, and recruiting processes and tools. You are a thought partner and talent advisor with leaders to establish plans, define strategies, and deliver solutions that redefine the way we recruit for talent, especially senior+ talent.
Innovative: You regularly think outside the box and have an arsenal of ideas on how to best engage and bring together diverse talent, hiring managers, and the opportunity. Your ideas manifest itself into evolving our recruiting programs across the globe and in impactful outreach campaigns. We’re looking for individuals eager to try new things and take chances to adapt how Eventbrite’s Talent Acquisition function operates.
Interpersonal communications skills: You have the ability to authentically listen and communicate (written and verbally) in a way that allows you to influence at all levels across the organization. You respectfully challenge assumptions to ensure a fair and equitable hiring process is completed, and the best hire is made for the organization.
Influential: You can build collaborative relationships with leaders and cross-functional partners (Legal, HR Business Partner, Compensation/Benefits, Immigration, among others). You will partner as appropriate throughout the recruitment cycle from identification and assessment through offer.
Flexible: You have the ability to thrive in a dynamic environment. You can pivot and acclimate, work well under pressure and embody grace under fire. And you do it all while juggling multiple projects and reqs.
Delightful: As an ambassador of Eventbrite, you are accountable for embodying the spirit of the company both internally and externally. You create exceptional candidate and hiring manager experiences acting as an advocate for both. You are an awesome teammate; always willing to share, support and coach so that everyone learns and grows.
WHAT WE OFFER
We are committed to providing competitive, valuable and meaningful benefits for our Britelings. 
We work hard to cultivate a diverse, equitable and inclusive culture where Britelings feel like they belong. 
Employees can participate in resource groups and we offer programming throughout the year to support a diverse and inclusive workplace.  Read more about our Diversity and Inclusion work for our team, culture, and community.
We offer comprehensive benefits and a wellness package above and beyond standard medical benefits to support our Britelings’ lifestyle.
Eventbrite's global benefit programs are designed to meet you where you are by offering resources and support for your health, well-being, finances, and family. This includes support in a remote/hybrid environment, wellness allowance, Carrot family planning benefit, Origin Financial Planning service, and other offerings to ease the mind and body like Modern Health and BriteBreaks (generally the first Friday of every month off).
ABOUT EVENTBRITE
Eventbrite is a global self-service ticketing, marketing, and experience technology platform that serves a consumers and event creators in nearly 180 countries. Since inception, Eventbrite has been at the center of the experience economy, transforming the way people organize and attend events. With over 280 million tickets distributed for over 5 million total events in 2022, Eventbrite is where people all over the world discover new things to do or new ways to do more of what they love. Learn more at www.eventbrite.com.
IS THIS ROLE NOT AN EXACT FIT?
Sign up to keep in touch and we’ll let you know when we have new positions on our team.
Eventbrite is committed to equality of opportunity for all staff, and applications from all suitably qualified individuals are encouraged, regardless of age, disability, sex, gender reassignment, sexual orientation, pregnancy and maternity, race, religion or belief and marriage and civil partnerships.</t>
  </si>
  <si>
    <t>Capacidad de realizar distintas tareas dentro de la plataforma, tanto a nivel técnico como funcional. Su
capacidad y tiempo está enfocado principalmente a la ejecución de tareas, donde irá consiguiendo cada
vez más calidad y autonomía.
- Perfil técnico o de negocio: Ingenierías o Grados tecnológicos.
- Valorable experiencia previa con algún software tanto a nivel desarrollo como a nivel
configuración.</t>
  </si>
  <si>
    <t>Your daily adventures will include:
Managing your own sales pipeline, in other words: prospecting, leading meetings/negotiations and deal closing with business stakeholders in all industries
Negotiating and closing deals, the bread and butter of your role will be all about sales. You’ll be negotiating with clients daily, winning deals and brining new revenue to Bolt
Proactive sales of Bolt Business solutions into the SME and mid/large size business space
Achieve growth and smash sales targets, with an uncapped commission scheme you can win big here
Build and promote strong customer relationships by partnering with key stakeholders and understanding their needs and requirements
Develop your biggest clients, mature and settle your newly won deals, before passing them on the account management team
Work closely and give market feedback to the product team regarding Bolt Business solutions and how we should develop - you’ll be seeing and hearing what businesses need, so you’ll be an essential voice to our product teams
Present sales and revenue forecasts to the management team. It’s your pipeline, so you’ll be able to inform and update the management team on your progress and successes
Identify emerging markets, opportunities and market shifts. You’ll have your finger on the pulse of the industry and what our competition are doing. You’ll be spotting shifts, opportunities and changes and making sure we respond and take steps when we need to
About you:
2-4+ years of fast paced B2B sales experience
Be a hunter, driven to win and close deals every day
Organised, process driven, with a great knowledge of sales techniques in B2B sales
A self starter, who understands how to build and manage their own pipeline of opportunities
Excellent communication skills in both English and the local language, with a strong confident personality
Strong business sense and industry expertise of selling business services into SME and large businesses
Experience of religiously using a CRM (Pipedrive would be advantageous)
Experience on-boarding clients and doing some account management with larger signings would be advantageous
Be an owner and proactively find solutions to business problems
Experience is great, but what we really look for is drive, intelligence, and integrity. So even if you don’t tick every box, please consider applying if you feel you’re the kind of person described above!</t>
  </si>
  <si>
    <t>Spanish - Advanced, French - Advanced, English - Advanced, Spanish - Bilingual, French - Bilingual, English - Bilingual, Spanish - Native, French - Native, English - Native</t>
  </si>
  <si>
    <t>We're Celonis, the global leader in execution management and process mining technology, and one of the 50 most valuable private companies in the world. We believe that every company can unlock its full execution capacity - and for that, we need you to join us.
The Team:
At Celonis Academy, we strive for excellence in learning. We are proud winners of the 2023 Brandon Hall Gold Award in the Excellence in Best Customer Training Program category! With more than 200.000 learners worldwide consuming the content Celonis Academy creates, you will be challenged to identify localization needs, and translate courses and exams for our partners and customers. As a localisation manager, you will report to Team Lead - Online training. You will work with various subject matter experts to provide the training materials in the local languages. Through our feedback channel, you will directly see the impact of your work! You will analyze qualitative and quantitative data to continually improve the courses.
The Role:As Localization Managers, you will be part of the Celonis Academy team. You will work with various subject matter experts to create and translate highly interactive online training content on a large variety of topics. In the process of translation, you will ensure that localized training is adapted to specific cultures and user preferences.
The work you’ll do:
Translate Celonis Academy training materials, such as courses, hands-on exercises and exams, from English to the target language (Spanish &amp; French)
Review and post-edit machine translated training materials
Perform linguistic quality and functionality checks based on the feedback from the learners
Maintain and update language-specific tools such as translation memory, glossary, and other relevant documentation
Onboard and train stakeholders across Celonis on localization processes and best practices
Provide input and feedback for continuous improvement of translation processes
The qualifications you need:
Native-speaker level of proficiency in English, Spanish and FrenchStudy in field of translation, linguistics, communication or similarWork in a structured manner and quickly comprehend new topics and interrelationshipsPut the learner at the center of everything you doExperience with authoring tools is a plus (e.g. Articulate Rise, Camtasia)Experience with Translation Management Systems is a plus (e.g. Transifex, Smartling, GlobalLink, SDLX)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</si>
  <si>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Aquella persona capaz de realizar tareas funcionales y de programación declarativa con un nivel elevado
de calidad y autonomía. Seguirá ejemplarmente los estándares de calidad en los entregables y en la
documentación, y tendrá contacto fluido con el cliente para dar respuesta a sus necesidades.
- Perfil con al menos 1 año y medio de experiencia con alguna tecnología Cloud (preferiblemente
Salesforce), que haya realizado funciones en la parte más técnica (developer) o funcional
(consultant).
- Valorable experiencia en consultoría</t>
  </si>
  <si>
    <t>THE CHALLENGE
Our mission is to bring the world together through live experiences, and we live that every day in our actions, supporting creators in building their event businesses and forging an enduring brand that consumers trust. Last year, our platform powered more than 4 million events organized by our diverse and vibrant creator community. Now it’s time to unlock the power of our discovery experience, helping connect consumers with the best events our creators have to offer. 
THE TEAM
You’ll be joining the Growth Marketing team, a centralized, multi-disciplinary group focused on acquiring, retaining, and building a world-class brand and product that resonates with both event creators and event attendees. The team is part of the marketing organization and we work very closely with other marketing teams as well as directly partner with product, dev, and data teams. We are specialists within our individual areas of expertise and work together to connect with and support our customers. 
THE ROLE
As a Paid Media Expert, you will be working with our Senior Performance Marketing &amp; Growth Lead to develop our Paid media strategy and ensure effective implementation of the highest impact Performance opportunities for the acquisition of event-goers.
You will cross-functionally collaborate with other Marketing departments, Product &amp; Data teams to develop and optimize media programs for priority markets to implement these opportunities and follow-up on projects. You’ll also manage analytics tools and reporting to ensure that our current and future  Paid Media strategy aligns with our goals. 
YOU WILL
Execute  Paid Media campaigns and optimize media spending across performance tactics to improve acquisition metrics.
Monitor active campaigns in order to achieve projects as well as company goals.
Focus on performance strategy campaigns.
Develop retargeting campaigns, manage audience segments and create new ones to reach our target audiences.
Analyze and report on performance metrics and identify levers to improve funnel conversion. 
THE SKILL SET
4+ years of performance marketing experience working with deep understanding of Search Engine Marketing (SEM), Pay-Per-Click (PPC) strategies and implementation including bid strategies. Other platform experience a plus.
Ability to research, develop, implement, optimize performance based PPC campaigns across properties like Google, MS Bing, YouTube, LinkedIn, Facebook, etc.
Strong understanding of industry standard marketing channels and metrics used within them
Passion for staying current on the latest marketing trends
Self-starter with proven track record of execution and results
Proven ability to work cross-functionally, collaborate, influence and work as part of a team
Data-driven approach with the ability to leverage data to make decisions
Expert in using analytics tools including Google Ads, Meta for Business. Other platforms experience is a plus. 
Excellent written and oral communication skills
BONUS POINTS
Experience working in cross-functional growth teams
Experience managing Search Ads 360
Experience in using Google Tag Manager 
Experience in using A/B test tools (Google Optimize, AB Tasty) 
WHAT WE OFFER
We are committed to providing competitive, valuable and meaningful benefits for our Britelings. 
We work hard to cultivate a diverse, equitable and inclusive culture where Britelings feel like they belong. 
Employees can participate in resource groups and we offer programming throughout the year to support a diverse and inclusive workplace.  Read more about our Diversity and Inclusion work for our team, culture, and community.
We offer comprehensive benefits and a wellness package above and beyond standard medical benefits to support our Britelings’ lifestyle.
Eventbrite's global benefit programs are designed to meet you where you are by offering resources and support for your health, well-being, finances, and family. This includes support in a remote/hybrid environment, wellness allowance, Carrot family planning benefit, Origin Financial Planning service, and other offerings to ease the mind and body like Modern Health and BriteBreaks (generally the first Friday of every month off).
ABOUT EVENTBRITE
Eventbrite is a global self-service ticketing, marketing, and experience technology platform that serves a consumers and event creators in nearly 180 countries. Since inception, Eventbrite has been at the center of the experience economy, transforming the way people organize and attend events. With over 280 million tickets distributed for over 5 million total events in 2022, Eventbrite is where people all over the world discover new things to do or new ways to do more of what they love. Learn more at www.eventbrite.com.
IS THIS ROLE NOT AN EXACT FIT?
Sign up to keep in touch and we’ll let you know when we have new positions on our team.
Eventbrite is committed to equality of opportunity for all staff, and applications from all suitably qualified individuals are encouraged, regardless of age, disability, sex, gender reassignment, sexual orientation, pregnancy and maternity, race, religion or belief and marriage and civil partnerships.</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</si>
  <si>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About the team
We are looking for our next Sales Development Executive (SDE) to join our team and hub in Barcelona!Within the SDE team, our purpose is to be a game changer in the software industry by delighting and offering our customers a memorable digital experience. Our mission is to increase sales productivity by generating highly qualified pipeline that converts into won revenue.The primary responsibility of the SAP Sales Development Executive is to engage with our Net New customers through digital selling methodologies and techniques, build and manage a pipeline of software license opportunities and incremental revenue aligned with Sales Executives within the Mid Market segment.The Mid Market segment represents SAP´s fastest growth opportunity, particularly to drive Cloud and NNN revenue and accelerate market shareAs an integral part of the account team, the Sales Development Executive leverages multiple resources, including among others, marketing, sales, presales teams, partners and innovative tools to engage with our Net New customers in a given territory.Challenge yourself by selling the value of software solutions to our customers and grow with one of the most successful sales organizations in the world as a Sales Development Executive!
You will receive:•    Culture of collaboration: meet with mentors and create a thriving personal network•    World - Class Training &amp; Development in the areas of professional growth, product and industry knowledge: gain cross-functional skills•    Constant learning and knowledge sharing with some of the best complex selling professionals in the industry•    Chance to work in a dynamic, competitive and collaborative environment where you we will make sure you reach your full potential•    Beyond-the-job experience!
Check the video of our Office in Barcelona: https://www.youtube.com/watch?v=F_NGfyEezT
What you’ll do:
Position title: SAP Graduate – Digital Demand Associate for Italy based in BarcelonaLocation: Barcelona, SpainExpected start date: September 2023Contract duration: initial 6 months contract with the objective to extend or move to permanent SDE position
In this role, you’ll:  
•    Generate Leads and Opportunities through social selling, strategic &amp; targeted prospecting into companies in given industry / LoB (Line of Business)•    Plan prospecting strategy in alignment with the Sales Team and Partners•    Drive proactive outbound activities into net new contacts•    Engage with C-Level executives through multi-channel touch points•    Meet ambitious sales - and Demand Generation targets•    Be SAP’s cutting edge for driving digital transformation•    Adopt and deploy the latest digital prospecting and sales tools and methodologies•    Support the team on strategic projects and business activities
This is a great opportunity to develop your international experience in an organization that has transformed the Cloud Enterprise Software MarketWith our strong coaching culture, we aim to develop world-class sales executives so you´ll be offered a clear and structured career path with the opportunity to be part of the most wanted and recognized talent pool at SAP.After an initial 6 months continuous achievement, learning &amp; development you will be offered the opportunity to extend and continue the journey with the SDE organization and ideally move to a permanent SDE position as part of our SDE Career Framework.
Who you are:
•    Recent graduate (up to 3 years) with a university degree in Business Administration / IT / Digital Transformation or other disciplines•    1-2 years’ experience or equivalent to internship experience of B2B Demand Generation and/or Sales Experience working in a software sales organization OR equivalent experience in IT consulting firms•    Fluent in both Italian and English language skills•    Interest for new technologies•    Understanding of business challenges facing a defined industry and/or line of business•    Strong customer focus and interpersonal skills to serve as a trusted advisor•    Capacity to listen actively to identify prioritized customer needs•    Ability to work independently with a strong drive for results • Strong facility with teamwork and an ability to learn and adapt quickly • Natural drive to excel, being curious, agile with a growth mindset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375162  | Work Area: Sales  | Expected Travel: 0 - 10%  | Career Status: Graduate  | Employment Type: Limited Full Time   | Additional Locations: #LI-Hybrid. 
Job Segment: Cloud, ERP, Recent Graduate, SAP, Software Sales, Technology, Entry Level, Sales</t>
  </si>
  <si>
    <t>Aquellas personas que hayan estudiado un grado y sientan pasión por el mundo tech y quieran hacer
sus prácticas en Nubika para entrar al sector de las tecnologías cloud.
Grados y másteres en Informática, Telecomunicaciones u otras ingenierías similares, másteres en
Negocio y Transformación Digital…
Prácticas remuneradas y posibilidad de incorporación.</t>
  </si>
  <si>
    <t>THE CHALLENGE
Eventbrite has the world’s largest data repository of live events, powering millions of events and hundreds of millions of ticket transactions each year in 170+ countries. The Product Analytics team’s mission is to leverage all this data so we can build a better product to help our Creators better manage and promote their events, support our Attendees to find the perfect event, and grow our business. As we position Eventbrite for continued success, we are looking for a Staff Product Analyst who is a strong collaborator with a proven track record of working with cross-functional teams to build impactful products. You will partner with senior product &amp; engineering leaders, product development teams, and other analysts to define, measure, and analyze the impact of product features. You will be responsible for communicating data insights to stakeholders clearly and concisely. As experimentation and A/B testing expert, you will play a key role in reshaping the company's experimentation vision and ensuring that all teams leverage it effectively.
THE TEAM
Our product analytics team is centralized within the Data Organization, where each analyst partners directly with product development teams and leaders. The team's scope spans multiple user types and business models across the entire breadth of the product. We leverage various data sources to generate novel insights and recommendations that drive impact. We conquer significant problems by putting our heads together, learning, supporting, and mentoring each other to reach greater heights as a team and company.
THE TECH STACK
Our data operations rely on diverse, powerful technologies, including Heap, Statsig, Tableau, and Snowflake. Using Heap, we can seamlessly capture and analyze user interactions, enabling us to uncover invaluable insights into user behavior. Statsig empowers us to conduct feature experimentation and A/B testing with great precision, facilitating data-driven decision-making. With Tableau, we can create visually stunning data representations, which in turn help our teams to comprehend complex data trends better. Finally, Snowflake is critical in our data infrastructure, providing a highly scalable and flexible platform for managing and analyzing our data.
THE ROLEDefine and drive Eventbrite’s experimentation frameworkCollaborate with Sr. product &amp; engineering leaders to ideate, evaluate, and assess the effectiveness of new product and featuresEducate and enable analysts to identify opportunities for experimentation, provide guidance on formal statistical methods, metrics and evaluation criteriaConsult on analyzing customer impact and proactively share business opportunities and recommended actionsDevelop dashboards, reports, and analyses that enables you, other analysts, and your partners to more efficiently glean insights and work with dataConfidently communicate insights to stakeholders in a concise and actionable mannerEmpower your partners to self-serve and leverage experimental evidence more frequently in decision makingElevate the impact of the analytics teams through technical mentoring/coaching while promoting a team culture that values teamwork and continuous learning
THE SKILL SET5+ years experience in an experimentation role at a consumer scale product companyStrong interpersonal and communication skills (both written and verbal)Experience partnering with product development teams, scaling experimentation programs, and improving testing velocity and impactOutstanding understanding of statistical methods specifically around experimentationStrong ability to distill complicated problems into simpler actionable frameworks Proven track record driving insights and impact with a natural knack for data storytellingExperience with data languages/tools and how to leverage them for impact including SQL, Tableau, Snowflake, Heap, Github, &amp; Statsig (or similar experimentation tool)Proven autonomy and ability to independently prioritize and manage multiple concurrent projects BONUS POINTSBackground in statistics, math, computer science or related technical field Demonstrated experience using advanced statistical / data science techniques to deliver insights and measure impact
WHAT WE OFFER
We are committed to providing competitive, valuable and meaningful benefits for our Britelings.
We work hard to cultivate a diverse, equitable and inclusive culture where Britelings feel like they belong.
Employees can participate in resource groups and we offer programming throughout the year to support a diverse and inclusive workplace. Read more about our Diversity and Inclusion work for our team, culture, and community.
We offer comprehensive benefits and a wellness package above and beyond standard medical benefits to support our Britelings’ lifestyle.
Eventbrite's global benefit programs are designed to meet you where you are by offering resources and support for your health, well-being, finances, and family. This includes support in a remote/hybrid environment, wellness allowance, Carrot family planning benefit, Origin Financial Planning service, and other offerings to ease the mind and body like Modern Health and BriteBreaks (generally the first Friday of every month off).
ABOUT EVENTBRITE
Eventbrite is a global self-service ticketing, marketing, and experience technology platform that serves a consumers and event creators in nearly 180 countries. Since inception, Eventbrite has been at the center of the experience economy, transforming the way people organize and attend events. With over 280 million tickets distributed for over 5 million total events in 2022, Eventbrite is where people all over the world discover new things to do or new ways to do more of what they love. Learn more at www.eventbrite.com.</t>
  </si>
  <si>
    <t>THE ROLEYou are pursuing a career in human resources or organizational development? Then this is your chance to gain experience in attracting top talent to seamlessly onboard and retain them, all while creating a culture that makes employees' lives easier and more enjoyable.Personio is a company where HR is not “just” a department - people are our passion, and it is our core business. We are looking for highly motivated and organized HR, Recruiting &amp; Culture working students and interns (d/f/m) to be part of building a stronger people experience at Personio.Please do not hesitate to apply, as we constantly rehire different positions in various departments. It is possible that you may be considered for a similar role in another department.Current opening: Intern (40h/week): People Tools &amp; Operations (Dublin or Munich, Start: 01.11.2023): 
You support our team along the People Lifecycle process, including the setup of new joiner profiles.
You will supervise the documentation of data in our HRM system and contribute to the overall data quality through data clean-ups.
You will collaborate with different People Operations Teams and be involved in the improvement of processes to setup and retain our HRM System.
Not the right position for you? Join our talent community and see what else we have to offer. It allows us to find great opportunities for you!WHAT YOU NEED TO SUCCEEDWe are looking for interns and working students who possess strong interpersonal abilities by demonstrating empathy and effective communication.Hard Skills:
You are currently or have been pursuing a university degree in a related field (Business, HR, psychology)
Initial experience in the area of people experience, HR, or similar in the context of internships or working student activities is an advantage
English is required, as we are a European company
Soft Skills:
High affinity for HR topics and an “Employee-oriented Mindset”
You demonstrate excellent people skills, including networking and team-orientation
Your work style is diligent, and you like analytical tasks, but you’re also happy to do manual tasks if they are needed
You are characterized by a strong sense of responsibility and a high level of initiative
YOUR LEARNINGS
Get the unique opportunity to gain in-depth HR knowledge from a company that lives human resource topics in all their departments and has the aim to set standards others want to follow
You are involved in various cross-departmental projects and in constant exchange with stakeholders, where you like to bring in your own ideas
Support key HR initiatives to shape our unique culture, continuous learning environment, and high-performance collaborating models
Set a milestone for your future career by gathering important working experience and connecting with colleagues from different backgrounds
WHY PERSONIOWe offer everything you need:
An international team from all over the world with the flexibility to work from any of our 7 office locations
Working Student: Flexible working arrangements, individually plan the 20h with your team
Decide for yourself whether you want a subsidy for public transportation or a Qualitrain membership for €22 per month
No matter where you are in your life right now, after a GAP year or during your studies, we offer both mandatory and voluntary internship opportunities
Stylish open office space in the heart of Munich (near Hauptbahnhof) - Coffee, Mate, Fruits, and Muesli are provided by us
Working Student: 16-20h/week, Salary Bachelor 16€/h, Master 17€/h
Intern: 40h/week, Salary 2100€/month
But we even go beyond that - we want to guarantee your continuous growth:
Continuous Feedback &amp; Acknowledgement: Define your individual feedback cycle with your manager, weekly 1:1s
Benefit from free access to Udemy, enabling continual professional development and learning across diverse subjects and sectors.
Build a strong network: Benefit from our internal student network and regular meet-ups with colleagues from different departments
Learn and grow by joining our in-house knowledge-sharing sessions, the internal buddy program, and many other options.
Work productively with the latest hardware and tools (Apple, Slack, Notion, etc.)
Get a little sneak peek of your potential upcoming workplace on our Instagram or TikTokApply for this positionABOUT USBring your best. Make your mark. We’re using technology to revolutionize the way HR operates so that we can transform the way millions of people experience work every day. We move fast, challenge the status quo, and support our people as they shape their careers.   With over 10,000 customers and a team of 1,800 in seven offices across Europe, now is the perfect time to join! We believe in hiring driven people who want to make an impact. So bring your best, and let’s build the future of HR technology together.   Personio is an equal opportunities employer, committed to building an integrative culture where everyone feels welcomed and supported. We #EmbraceUniqueness and understand that our diverse, values-driven culture makes us stronger. We are proud to have an inclusive workplace environment that will foster your development no matter your gender, civil status, family status, sexual orientation, religion, age, disability, education level, or race.</t>
  </si>
  <si>
    <t>YOUR MISSION
We are looking for an enthusiastic and driven controlling business process expert with SAP experience to join the Finance team in our Headquarters in Herzogenaurach.
Be part of our Finance team driving one of the world’s first S/4 HANA Fashion projects for one of the most flexible, multi-cultural and fastest moving sports and fashion brands in the industry
Analyze, improve, redesign controlling processes and manage their implementation in the existing SAP S/4 HANA Fashion solution
Drive the roll-out of the SAP S/4 HANA Fashion solution in PUMA subsidiaries
YOUR TALENT
University degree in business administration or business informatics, preferably with a focus on Controlling
2-4 of professional experience
First experience in Controlling and knowledge of the underlying commercial processes in the areas of Controlling and Accounting
SAP knowledge in FI/CO (ideally CO-PCA, CO-CCA, CO-PA) - SAP S/4 HANA experience is a plus.
Very good communication and presentation skills in English. German language skills are a plus.
Willingness to travel, team player, able to work under pressure, and assertiveness are a must.
SPEED &amp; SPIRIT es lo que buscamos en nuestros candidatos, definido a través de unos valores que nos inspiran a trabajar con el lema BE DRIVEN en nuestro desempeño, BE VIBRANT en nuestra herencia en el deporte, BE TOGETHER en nuestro espírtu de equipo y BE YOU para que nuestro talento y experiencia brille. Inscribirse en una oferta de trabajo en PUMA es fácil. Simplemente haz clic en APPLY ONLINE y sigue los pasos para finalizar tu inscripción.</t>
  </si>
  <si>
    <t>Information Systems &amp; Technology, Marketing / Communication</t>
  </si>
  <si>
    <t>We're Celonis, the global leader in execution management and process mining technology, and one of the 50 most valuable private companies in the world. We believe that every company can unlock its full execution capacity - and for that, we need you to join us.
The Team:
You’ll join our growing Global Talent Marketing team to help bring our employer value proposition (EVP) to life. Together, we’re focused on two key things: growing awareness of Celonis as a once-in-a-generation company to work for and showcasing our culture, people, and career opportunities to the right talent at the right time. A welcoming and supportive atmosphere is key for us. We connect on a regular basis to brainstorm ideas and share learnings. Diversity is super important to us and we truly believe in equality - in our team everyone has the same seat at the table.
The Role:As a global Talent Marketing Content Intern in Madrid, you’ll help us attract and engage with best-in-class talent globally. You’ll create content that supports our employer branding strategy and social media content calendar. Your work will impact the overall Celonis employer branding and directly support the growth of Team Celonis around the world.
The work you’ll do:
Create and curate content for social media from concept to publication 
Edit video and photography using tools such as Adobe Premiere, Photoshop, Lightroom or After Effects
Coordinate and onboard employees for content production
Support the management of the social media content calendar and strategy
Support organic and paid social media campaigns
Work cross-functionally with the culture, design, video, and social media teams to promote career opportunities and what it’s like to work at Celonis internally and externally
The qualifications you need:
Audiovisual Media or Digital Content qualification, education, or background 
Experience with editing tools such as Adobe Photoshop, Premiere, and After Effects
Social Media Management experience or interest 
Project management and coordination skills
Fluency in spoken and written English
Photography or filmmaking experience or interests
Do you share content on social media regularly? Do you have an active Instagram, TikTok, Portfolio or YouTube account? Share it with us! We would love to see it along with your CV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</si>
  <si>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Information Systems &amp; Technology, Project Management</t>
  </si>
  <si>
    <t>Project Manager
Un project manager es la persona encargada de la gestión de proyectos. Es responsable de la
planificación, seguimiento, control y cierre de un proyecto, para lo que deberá encargarse de coordinar
las tareas y los equipos, asumiendo un rol de liderazgo.
- Perfil con experiencia en gestión de proyectos
- Valorable experiencia con alguna tecnología (preferiblemente Salesforce)</t>
  </si>
  <si>
    <t>Our internship is for students Bachelor's or Master's degrees students to gain practical experience while working alongside our community of world-class engineers. 
We're seeking skilled software engineers who are passionate about scalability and working at a global scale. Join our diverse and inclusive environment, where your unique perspective is valued. 
Find out here about our internship program and connect with us today to join our talent network, receive latest updates &amp; interview prep content.</t>
  </si>
  <si>
    <t>Looking for an exciting opportunity to kick-start your career? Look no further than the Uber Operations Internship.
You will get the chance to work alongside Operations Managers and partner with teams across our Mobility or Delivery business on impactful projects that involve analyzing data sets, providing creative solutions and leaning into the execution. You will help support decision-making within your teams through your critical thinking, strategic analysis, and data-driven approach.
Join our diverse and inclusive environment, where your unique perspective is valued.</t>
  </si>
  <si>
    <t>Your daily adventures will include:
Working closely with other departments (Customer Support/Operations/PR)
Handling the driver Facebook group (engaging and building a community)
Handling Bolt’s social media pages (listening, engaging, and moderating)
Organizing offline engagement of Drivers community including dedicated content creation
Responding to customers on time
Choosing and announcing giveaway winners
Monitoring, tracking, and reporting on feedback and online reviews
Measuring and reporting on campaign sentiment
Monitoring competitors’ social media activities
About you:
At least 1+ years’ experience as a community manager or in a similar role
Fluent in written and spoken English and Thai
Organised and detail-oriented
Creative writing and thinking skills
Ability to work independently and to collaborate as part of a team
A passion for customer engagement and community management
Outstanding engagement skills including promoting productive behaviours, being relentlessly positive and effectively managing conflicts
Experience is great, but what we really look for is drive, intelligence, and integrity. So even if you don’t tick every box, please consider applying if you feel you’re the kind of person described above!</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</si>
  <si>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 Apply now! 
About the SAP Internship Experience Program
The SAP Internship Experience Program is SAP’s global, strategic, paid internship program that provides university students with opportunities to find purpose in their careers. 
Three reasons to intern at SAP1.    Culture of collaboration: meet with mentors, make new friends across the globe and create a thriving personal network.2.    Project-driven experience: gain cross-functional skills from our virtual and in-person learning sessions, diverse subject matter experts, and project deliverables.  3.    Gain visibility: with SAP Internship Experience Program in your title, you’ll have a global network of SAP leaders, entrepreneurs and career development opportunities at your fingertips. 
About the team
Truly multinational and multicultural team – currently people from Wales, Northern Ireland, Normandie, Ile-de-France, Bryne (Norway), Utrecht (Netherlands).New people joining the team moved from true beginners in SAP services sales field to overachievers with the consistent and programmatic help of their peers, sharing best practices and helping each other is the spirit of the team.
What you’ll do:
Position title: SAP Services Sales Intern – Services Commercial Sales ExecutiveLocation: Barcelona, SpainExpected start date: October, November, December - can be discussedExpected duration: min. 6 months, preferably up to 1 year
In this role, you’ll:
•    True sales role – selling SAP adoption, implementation, optimization and safeguarding services towards the assigned territory in EMEA North. •    By positioning and selling SAP services to our customers in EMEA North the role will contribute to the adoption of SAP’s cloud software portfolio and to the value they get from our solutions•    Will focus on “sweet spot” sales plays – Consulting/Education Products/Services / Targeted campaigns•    Develop Opportunities by structuring and qualifying discovered leads, creating and managing pipeline and moving opportunities along the sales cycle to closure.•    Ensure that all activities in the selling cycle are relevant, professional and contribute to the success of the sale.•    Provide insight on campaign efficiency and feedback to marketing.•    Evaluate new SAP solution offerings on an ongoing basis and recommend as appropriate to create additional levels of value in new opportunities
Who you are:
We’re looking for someone who takes initiative, perseveres, and stay curious. You like to work on meaningful innovative projects and are energized by lifelong learning.
•    Languages: we require fluent languages skills in both French and English•    Educational requirements: student of Bachelor’s or Master’s degree•    Desired skills / experience to be successful in this role: Business Acumen, Customer Focus, Innovative Thinking, Communication skills, Sales Skills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372452  | Work Area: Sales  | Expected Travel: 0 - 10%  | Career Status: Student  | Employment Type: Intern   | Additional Locations: #LI-Hybrid. 
Job Segment: ERP, Cloud, SAP, Intern, Entry Level Sales, Technology, Entry Level, Sales</t>
  </si>
  <si>
    <t>YOUR MISSION
Prepare market- and competitor studies on an international level as well as analyzing forecasts and sales analyses
Develop collection- and marketing strategies for the assigned kids apparel product lines
Cooperate with Merchandising, Design and Development (PUMA Group Sourcing) to ensure that the final collection is reflecting market needs
Work closely with Business Unit, footwear, apparel and accessories teams to ensure concept and product coordination across all product segments
Drive the product creation process based on the Go-to-Market (gtm) calendar
Present the product lines to international partners and key accounts
Regular market and fairs visits.​
YOUR TALENT
A minimum of 2 years work experience in product management in the sporting goods industry, preferably Sportstyle and /or Apparel
Good market and retail knowledge
Developed product sense and taste level
Very good communication skills as well as excellent English knowledge (written and spoken)
Very good analytical skills
Excellent MS-Office skills (Excel, Word, Power Point)
Flexible teamplayer with good organisational skills and well-structured work
Graduate studies in Business Administration, Sports Management or similar
The position is a maternity cover and limited for 6 months.
SPEED &amp; SPIRIT es lo que buscamos en nuestros candidatos, definido a través de unos valores que nos inspiran a trabajar con el lema BE DRIVEN en nuestro desempeño, BE VIBRANT en nuestra herencia en el deporte, BE TOGETHER en nuestro espírtu de equipo y BE YOU para que nuestro talento y experiencia brille. Inscribirse en una oferta de trabajo en PUMA es fácil. Simplemente haz clic en APPLY ONLINE y sigue los pasos para finalizar tu inscripción.</t>
  </si>
  <si>
    <t>Your daily adventures will include:
Bring Bolt to Qatar and ensure that everything is ready for a successful launch, lead the financial and strategic planning process and be responsible for its implementation
Define, implement and optimize local business and operational strategies/goals with the local operations team
Advocating and elevating Bolt’s brand, product and service by working closely with local authorities and policy makers
Expand Bolt’s presence and services across the country
Establish strategic partnerships with local fleet owners and other relevant businesses/entities
Identify trends, risks and improvement opportunities on a local level that may impact the business
Advise and closely collaborate with HQ teams such as Product, Legal or Marketing to develop and execute key initiatives that drives growth and efficiency
Take ownership of Bolt’s growth in Qatar by ensuring both local operations and HQ teams support and collaborate actively with each other to meet business goals
About you:
You have 7+ years of experience in an operations management or general management role
You are a strong leader and collaborator with excellent negotiation and communication skills (both verbal and written) in English and Arabic
You are a hustler, not stopping after several obstacles a day
You are highly analytical and have a data-driven mindset with excellent Excel skills
You have a Bachelor's Degree in Economics, Finance or other analytical subject
You are passionate about new technologies and ride-sharing
You have a strong sense of ownership with a hands-on approach
Needs to have a Qatar residence permit
You are comfortable with developing business frameworks to support your strategies and decisions
Experience is great, but what we really look for is drive, intelligence, and integrity. So even if you don’t tick every box, please consider applying if you feel you’re the kind of person described above!</t>
  </si>
  <si>
    <t>About the Role
Uber MBA Interns come to the company for the summer and own specific projects based on the challenges the business is facing in the region. Our Internship opportunities are offered within Operations, a team passionate about growing and improving our business across EMEA. Including our technological platform services connected to ridesharing services, scaling our delivery business, and the expansion of new modalities - this team is on the front lines of growing Uber in the region!
What You'll Do:
Think strategically, innovatively, and creatively to find the solution to one or more problems
Work with different people and departments in order to find information and define the best solutions - this opportunity involves meeting some extraordinary people and learning from them!
Analyze data and turn it into incredible reports to make some decisions from it - SQL skills are a big plus!
Minimum Qualifications:
Currently enrolled in an MBA program, returning to the program upon completion of the internship
Availability to work 3 months full time
Work authorization in South Africa - No visa sponsorship is available for internships 
Written and spoken proficiency in English
Preferred Qualifications:
Business Insight: Understanding and being fully aware of how our business operates and how it makes money and sustains profitable growth, now and in the future
Communication: Using situational awareness to clearly deliver information to different audiences
Planning and Organization: Setting up and maintaining systems to appropriately structure and keep track of tasks and projects
Problem Solving: Successfully resolving issues that involve people, things, and processes by using logic and common sense
Teamwork: Demonstrates optimism, respects others and works well in a team. Takes time to build helpful relationships; earning the trust of others within the organization through strong situational awareness and reliability
Timeline
Applications: August 2023 onwardsInterviews:  August - September 2023, on a rolling basis
Internships @ Uber
We offer a monthly internship allowance, Uber credits and much more!
You have the rare chance to create a global impact - we’re moving real people and assets and reinventing transportation and logistics. We offer expansive mentorship from Uber employees to guide you through your internship experience and for you to build personal networks and friendships with hardworking people who share your passion for technology.
About Uber
We welcome people from all backgrounds who seek the opportunity to help build a future where everyone and everything can move independently. If you have the curiosity, passion, and collaborative spirit, work with us, and let’s move the world forward, together.
Offices continue to be central to collaboration and Uber’s cultural identity. Unless formally approved to work fully remotely, Uber expects employees to spend at least half of their work time in their assigned office. For certain roles, such as those based at green-light hubs, employees are expected to be in-office for 100% of their time. Please speak with your recruiter to better understand in-office expectations for this role.
*Accommodations may be available based on religious and/or medical conditions, or as required by applicable law. To request an accommodation, please reach out to accommodations@uber.com.</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</si>
  <si>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Are you looking to further your career in business development with a market leader in business digital transformation through technology? Do you want to join a company providing a solid career path and focus on people development? 
As Sales Development Associate you will be responsible for building and nurturing pipeline of sales opportunities and incremental revenue aligned with the Sales and Marketing teams, focusing on leads within their assigned space. Nurture and develop the opportunities through the digital tools available once they have moved into the sales cycle, transition them to the appropriate Sales teams. Drive digital and high-quality engagement with potential customers delivering superior customer experience.
In particular you will:•    Qualify leads received from marketing or other organizations and nurture opportunities•    Generating incremental Opportunities through social selling, strategic &amp; targeted prospecting into companies•    Manage opportunities to ensure a good transition to implementation and account development•    Handover qualified opportunities to sales with high quality, ensuring the best customer experience•    Provide relationship management support and activity management via telephone, email and web to ensure customer satisfaction and goal achievement•    Build and execute upon strategic outbound campaigns to obtain additional leads
Role Requirements•    At least 1 year of experience in a Demand Generation/Inside Sales environment •    Experience of modern digital prospecting techniques such as LinkedIn Sales Navigator and Social Media Listening, blended with traditional demand generation activities•    Proven ability of working to targets in a sales environment•    Understanding of business challenges facing a defined industry and line of business•    Someone who is innovate, proactive, stays curious with a problem-solver and adaptable mindset•    Bachelor and/or Master’s degree in Business Administration, Management, Sales, Marketing or Finance•    Fluency in Swedish  Language•    Fluency in English MarketSweden
Check the video of our Office in Barcelona: https://www.youtube.com/watch?v=mSRdNKvstpg
#SAPCommercialSalesCareers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369830  | Work Area: Administration  | Expected Travel: 0 - 10%  | Career Status: Graduate  | Employment Type: Limited Full Time   | Additional Locations: #LI-Hybrid. 
Job Segment: Developer, ERP, Cloud, Business Development, Relationship Manager, Technology, Customer Service, Sales</t>
  </si>
  <si>
    <t>We're Celonis, the global leader in execution management and process mining technology, and one of the 50 most valuable private companies in the world. We believe that every company can unlock its full execution capacity - and for that, we need you to join us. The Team:
The Celonis business development team in the center of Madrid acts as the engine of the company's growth. We are curious, ambitious and ready to further evangelize our state-of-the-art Execution Management System.  
The Role:
As part of the Business Development Team at Celonis, you will support and work alongside an international team of Business Development Managers and Account Executives on the mapping and searching and contact creation (cold calling) for potential customers. 
The work you’ll do:
Complete data quality initiatives
Execute on assigned training and marketing activities
Present and report your progress to Sales leaders to ensure and produce growth results
The qualifications you need:
Student of Business Administration or a comparable program 
Think analytically, work in a structured manner and quickly comprehend new topics and complex interrelationships to also present and explain them to various stakeholders
Ability to listen very well, be an excellent communicator and feel comfortable as an interface between different departments and all levels of management
Have an eye for detail as well as exceptional organizational and planning skills within a fast-paced sales environment
Be curious and have a long-term interest in Sales, Marketing, or an operational role 
Proficiency in Excel and interest to work with different IT tools
Fluent in written and spoken English and at least fluent in one more language (French, Dutch or Italian ) mandatory for managing various Sales territories. 
For this role, you bring at least 6 months of full-time availability.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</si>
  <si>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Human Resources, Information Systems &amp; Technology</t>
  </si>
  <si>
    <t>We're Celonis, the global leader in execution management and process mining technology, and one of the 50 most valuable private companies in the world. We believe that every company can unlock its full execution capacity - and for that, we need you to join us. 
The Team:
You will be based in our Madrid office, being part of the global People &amp; Culture Department, reporting directly to the Head of HR EMEA South &amp; LATAM.  Working closely with different departments as Finance, Legal and Corporate Development. 
The Role:
You will join our HR Team as an HR Intern. You will have the opportunity to learn HR areas like: employment contracts, benefits administration, handling employees queries, etc. 
The work you’ll do:
   •    Preparation of French, Spanish and Italian employment contracts    •    Various administration tasks including but not limited to the preparation and amendment of various HR documents.    •    Onboarding for regular employees and interns    •    Handling agreements with universities &amp; annexes for interns.    •    Maintaining and updating databases    •    Assist in projects such as: Impact Days, Engagement Surveys, Workday.    •    Managing the benefits for French, Spanish and Italian employees    •    Handling the day to day employee queries    •    Handling administrative task from Onboarding and Offboarding process
The qualifications you need:
    •    Have a university degree in the fields of economics, social sciences, law or psychology, ideally a Master’s in HR Management    •    Have already gained one to two years of experience in the HR Management field, ideally in a fast-changing and growing environment (for example in a startup)    •    Have a hands-on-mentality and are highly reliable    •    Have an eye for detail and a structured, independent and exact work ethic    •    Have excellent organizational skills with an ability to prioritize important projects    •    Capable of working in a fast and ever-changing environment and like to shape and optimize processes    •    Very proficient in Excel and like to work with different IT tools    •    Very good knowledge in written and spoken English &amp; Spanish.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</si>
  <si>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Location: Tokyo, Japan
Duration: 6-month Internship 
#GreatMindsDon’tThinkAlike At Uber, we take pride in our diversity and working environment that sees you as more than just a person that can do the job, but a unique individual that can level up our organization with a perspective only you can offer. Uber provides a truly open culture that encourages all to voice their thoughts.
About The Role
In this role, you’ll truly drive business growth and innovation by managing our large New Verticals partner groups in Japan and expanding our business together in mutually beneficial ways. A successful partner success manager deeply understands our merchant partners; builds strong relationships with decision makers and influencers throughout the organization; and effectively identifies and capitalizes on opportunities to improve core business metrics for our merchants and for Uber Eats.
What You’ll Do
Establishing and driving partners' delivery business by;
Building a joint business plan
Executing the plan
Work with cross-functional teams to provide partner feedback to create seamless UE experience for all involved parties
Drive day-to-day interactions with our best-in-class partners
Internal and external advocate. Be the merchant's go-to person and navigate internal processes to provide the best outcome for the client and our market
Bring your analytical A-game! You will be building business models, performing analysis with the Enterprise Ops Analysts to understand trends, provide concrete insights, and track productivity and success of initiatives to ensure we are driving towards the best possible outcome
Handle the big picture and the tiny details. You are organized and always on top of your deadlines to ensure nothing gets missed. You also have an eye to the big picture and thrive by crafting new ways to add to existing partnerships
Drive initiatives. You will drive and support key initiatives across our business teams to grow strategic and long term opportunities with our various partners. This involves wearing many hats and jumping in to help your teammates when the needs arise
Read between the lines. You will be working with stakeholders from various teams such as Product, Marketing, Operations, Legal, Finance, etc.
What You’ll Need
An intuition for people. You are spending the majority of the time working with various internal and external teams, building and cultivating new relationships with potential and existing partners within all parts of an organization.
Speediness and resourcefulness. This team moves fast and always operates in new spaces. You pick up things fast and run with them
Instinct for handling partners. You have a proven track record of successfully handling complex partnerships
Attention to detail
Data-driven approach
Fluency in Japanese
Business level English</t>
  </si>
  <si>
    <t>Your daily adventures will include:
Managing your own sales pipeline, in other words: prospecting, leading meetings/negotiations and deal closing with business stakeholders in all industries
Negotiating and closing deals, the bread and butter of your role will be all about sales. You’ll be negotiating with clients daily, winning deals and brining new revenue to Bolt
Proactive sales of Bolt Business solutions into the SME and mid/large size business space
Achieve growth and smash sales targets, with an uncapped commission scheme you can win big here
Build and promote strong customer relationships by partnering with key stakeholders and understanding their needs and requirements
Develop your biggest clients, mature and settle your newly won deals, before passing them on the account management team
Work closely and give market feedback to the product team regarding Bolt Business solutions and how we should develop - you’ll be seeing and hearing what businesses need, so you’ll be an essential voice to our product teams
Present sales and revenue forecasts to the management team. It’s your pipeline, so you’ll be able to inform and update the management team on your progress and successes
Identify emerging markets, opportunities and market shifts. You’ll have your finger on the pulse of the industry and what our competition are doing. You’ll be spotting shifts, opportunities and changes and making sure we respond and take steps when we need to
About you:
3+ years of fast paced B2B sales experience
Be a hunter, driven to win and close deals every day
Organised, process driven, with a great knowledge of sales techniques in B2B sales
A self starter, who understands how to build and manage their own pipeline of opportunities
Excellent communication skills in both English and the local language, with a strong confident personality
Strong business sense and industry expertise of selling business services into SME and large businesses
Experience of religiously using a CRM (Salesforce would be advantageous)
Experience on-boarding clients and doing some account management with larger signings would be advantageous
Be an owner and proactively find solutions to business problems
Experience is great, but what we really look for is drive, intelligence, and integrity. So even if you don’t tick every box, please consider applying if you feel you’re the kind of person described above!</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</si>
  <si>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Are you ready to start your career with SAP? Join our Sales Development Trainee Program in Barcelona! 
The Role •    Engaging with high-level decision-makers, presenting the unparalleled benefits of SAP's solutions•    Hunting for new clients and expanding SAP's reach•    Building relationships with new and existing customers•    Uncovering new opportunities by performing competitive analysis and gathering business intelligence•    Become a trusted consultant for customers on a range of SAP’s products•    Utilizing SAP’s eco-system to improve our customers processes•    Driving organizational growth with your creativity and strategic thinking•    Most importantly: Thrive in a dynamic environment where your actions will generate high-impact real business results and valuable outcomes with your voice being heard
Your profile •    Recent graduate (last 3 years)•    Business related degree (Business Administration, Management, Sales, Marketing, Data Management, IT, Digital Transformation)•    Passionate about cloud software sales (SaaS)•    Resonate with our core values: Collaboration, Trust, Innovation, going the Extra mile, and always having a Growth-mindset.  •    Able to commit to an initial 6-month Trainee Program with the possibility to extend an extra 6 months, depending on your performance•    Business English is a must, for the specific country teams there are the following requirements: 
Country Team
Language Requirements
Belgium/Luxembourg
Fluency in Flemish/Dutch and/or French with high proficiency in Business English
The Netherlands
Fluency in Dutch with high proficiency in Business English
Nordics
Fluency in either Swedish, Danish, Norwegian, or Finnish with high proficiency in Business English
What's in it for you? •    Access to a mentorship by our sales coach •    World-class training opportunities•    First step into a world-wide powerful network•    Multicultural work environment•    Gympass for access to sport activities around Barcelona•    Pet-friendly office•    Possibility to grow within the company after your traineeship 
About SAP Barcelona SAP is the market leader in business digital transformation, drives innovation and empowers businesses worldwide. Our diverse team at the Barcelona Digital Hub has 28+ nationalities, and you’ll have the possibility to build a large international network. Don’t miss out, and watch this video to get a glimpse into our amazing office (it has sea views!).
Start your career with our Sales Development Trainee Program 
Our Sales Development Trainee Program is in its Pilot Phase, meaning you'll be at the forefront of shaping the future of the programs. As the first participant your contributions will leave a lasting impact, setting the mark for future trainees. Your journey with us will be transformative – and it all starts here! 
Ready to make an impact with SAP? Apply Now! 
#hiring #lifeatsap #digitalhub #barcelona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380869  | Work Area: Sales  | Expected Travel: 0 - 10%  | Career Status: Graduate  | Employment Type: Limited Full Time  
Job Segment: Entry Level Sales, Cloud, ERP, SAP, Curriculum, Sales, Technology, Education</t>
  </si>
  <si>
    <t>French - Advanced, German - Advanced, English - Advanced, French - Bilingual, German - Bilingual, English - Bilingual, French - Native, German - Native, English - Native</t>
  </si>
  <si>
    <t>We're Celonis, the global leader in execution management and process mining technology, and one of the 50 most valuable private companies in the world. We believe that every company can unlock its full execution capacity - and for that, we need you to join us. 
The Team:
At Celonis Academy, we strive for excellence in learning. We are proud winners of the 2023 Brandon Hall Gold Award in the Excellence in Best Customer Training Program category! With more than 200.000 learners worldwide consuming the content Celonis Academy creates, you will be challenged to identify localization needs, and translate courses and exams for our partners and customers. As a localisation manager, you will report to Team Lead - Online training. You will work with various subject matter experts to provide the training materials in the local languages. Through our feedback channel, you will directly see the impact of your work! You will analyze qualitative and quantitative data to continually improve the courses.
The Role:As Localization Managers, you will be part of the Celonis Academy team. You will work with various subject matter experts to create and translate highly interactive online training content on a large variety of topics. In the process of translation, you will ensure that localized training is adapted to specific cultures and user preferences.
The work you’ll do:
Translate Celonis Academy training materials, such as courses, hands-on exercises and exams, from English to the target language (German &amp; French)
Review and post-edit machine translated training materials
Perform linguistic quality and functionality checks based on the feedback from the learners
Maintain and update language-specific tools such as translation memory, glossary, and other relevant documentation
Onboard and train stakeholders across Celonis on localization processes and best practices
Provide input and feedback for continuous improvement of translation processes
The qualifications you need:
Native-speaker level of proficiency in English, German and French
Study in field of translation, linguistics, communication or similar
Work in a structured manner and quickly comprehend new topics and interrelationships
Put the learner at the center of everything you do
Experience with authoring tools is a plus (e.g. Articulate Rise, Camtasia)
Experience with Translation Management Systems is a plus (e.g. Transifex, Smartling, GlobalLink, SDLX)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</si>
  <si>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THE CHALLENGE
Eventbrite is a people-first organization. Our goal of building the global platform for live experience relies on the foundation of top talent and strong company culture. Our team is the face of Eventbrite, and we’re charged with finding, attracting, and bringing on the best of the best to drive Eventbrite’s growing business and award-winning culture forward. Hiring the best talent globally is no easy feat. However, we have a talented team who has an inspiring story and mission. Our perfect candidate is someone who can connect that vision and story with top-notch talent. As a People Analytics &amp; Insights lead, you will use data-driven insights to solve business challenges across the talent lifecycle and enable transformational change. You will serve as a functional expert by transforming data into intelligence and insights and expanding how people think and pro-actively impact decisions. You are super process-oriented, love to drive change within an organization, and thrive in a fast-paced environment.    
THE TEAM
Eventbrite’s People Systems &amp; Operations team is dedicated to creating and delivering an exceptional Briteling experience at every stage of the employee lifecycle with efficient and seamless people processes, policies, systems, and programs. We strive to remove barriers and provide the tools to help our Britelings develop and thrive. We’ve built an unparalleled team culture, and we’re committed to elevating our bar of excellence.  
THE ROLE
As a People Analytics &amp; Insights lead, you will help drive decision-making processes through the build-out of comprehensive human capital reporting and metrics. The role is responsible for consulting business leaders to understand business challenges and provide strategic decision support through data and analytics. 
YOU WILL
Execute I&amp;A roadmaps
Build a metrics-driven infrastructure that leverages insights, analytics, and dashboards
Build standard storyboards with data and insights that inform critical decisions across the talent lifecycle.
Partner with leaders to develop reporting functionality, allowing leaders to easily track key business drivers such as retention, engagement, and performance
Have deep technical hands-on expertise in data visualization, business intelligence, reporting, and analytics tools
THE SKILL SET
Subject matter expert in organizational HR data and metrics, including industry trends and state-of-the-art talent analytical methods
You have 5+ years of relevant analytics experience in People/Talent, Human Resources, and solving workforce problems using quantitative &amp; qualitative approaches. 
Analyzes situations that require in-depth knowledge of organizational objectives 
Must thrive in a fast-paced environment, be able to work independently, and possess strong project management skills
BONUS POINTS
Global HR experience
Workday experience
Experience with data visualization tools (Tableau, Looker, Power BI)
Proficiency with SQL and Python/R
WHAT WE OFFER
We are committed to providing competitive, valuable and meaningful benefits for our Britelings. 
We work hard to cultivate a diverse, equitable and inclusive culture where Britelings feel like they belong. 
Employees can participate in resource groups and we offer programming throughout the year to support a diverse and inclusive workplace.  Read more about our Diversity and Inclusion work for our team, culture, and community.
We offer comprehensive benefits and a wellness package above and beyond standard medical benefits to support our Britelings’ lifestyle.
Eventbrite's global benefit programs are designed to meet you where you are by offering resources and support for your health, well-being, finances, and family. This includes support in a remote/hybrid environment, wellness allowance, Carrot family planning benefit, Origin Financial Planning service, and other offerings to ease the mind and body like Modern Health and BriteBreaks (generally the first Friday of every month off).
ABOUT EVENTBRITE
Eventbrite is a global self-service ticketing, marketing, and experience technology platform that serves a consumers and event creators in nearly 180 countries. Since inception, Eventbrite has been at the center of the experience economy, transforming the way people organize and attend events. With over 280 million tickets distributed for over 5 million total events in 2022, Eventbrite is where people all over the world discover new things to do or new ways to do more of what they love. Learn more at www.eventbrite.com.
IS THIS ROLE NOT AN EXACT FIT?
Sign up to keep in touch and we’ll let you know when we have new positions on our team.
Eventbrite is committed to equality of opportunity for all staff, and applications from all suitably qualified individuals are encouraged, regardless of age, disability, sex, gender reassignment, sexual orientation, pregnancy and maternity, race, religion or belief and marriage and civil partnerships.</t>
  </si>
  <si>
    <t>ABOUT GLOVO:
We’re a Barcelona-based startup and the fastest-growing delivery player in Europe, Africa, and Western Asia. With food at the core of the business, Glovo delivers any product within your city at any time of day.
At Glovo, you’ll have the job of your life while working together towards our shared vision to give everyone easy access to anything in their city. We welcome top performers that will bring new ideas, diverse perspectives, and provide you the opportunities and freedom to grow and make a real impact on millions of lives… all while having fun!
We believe that diversity adds incredible value to our teams, our products, and our culture. We know that the best ideas and solutions come by bringing together people from all over the world and by fostering a culture of inclusion where everyone feels heard and has the chance to make a real impact. It's because of this that we are committed to providing equal opportunities to talent from all backgrounds. 
In your application, please feel free to note which pronouns you use (For example: she/her/hers, he/him/his, they/them/theirs, etc).
YOUR WORK-LIFE OPPORTUNITY:
In the context of “giving users easy access to anything in their city”, Q-commerce (Quick Commerce) is the business unit that aims to provide immediacy to all product needs that a user might have. As Intern in the Category Management team you will be responsible for delivering a best-in-class user experience for our customers globally. Leading the implementation of the right assortment, categorization, content, pricing and promotion strategies to win the convenience baskets.
Be a part of a team where you will:
Be responsible of offering an amazing shopping experience by categorizing &amp; sorting the assortment based on user needs
Leading assortment definition and optimization strategy
Dynamic pricing execution and analysis
Develop, implement and track processes to guarantee content strategy execution
Raising the bar with hero content
Promotions management and cross-selling opportunities
YOU HAVE:
Ability to work 40 hours per week during at least 6 months
Advanced Excel skills
Strong analytical skills, willing to test and solve problems based on data
Great interpersonal skills
Comfort in working in a high growth and high performance start-up with a fast pace
Fluency in English and Spanish. Additional languages are a plus
EXPERIENCE OUR GLOVO LIFE BENEFITS:
Top-notch private health insurance
Monthly Glovo credit to spend on our restaurant products and zero delivery fee on all Glovo orders!
Discounted gym memberships
Flexible time off (take the time you need) and hybrid working model (own your time)
Enhanced parental leave including nursery support!
Online therapy and wellbeing benefit
External learning budget
WHAT YOU’LL FIND WHEN WORKING AT GLOVO:
Gas: Driven to deliver quality results quickly
Good Vibes: Bring positivity and communicate openly
Stay Humble: Self-aware and open to learning
Care: Uplift people and the planet
Glownership: Act as proud owners
High Bar: Focus on Top Performance
If you believe you match these values, we look forward to meeting you! Wanna take a peek into what it's like to work at Glovo? Follow us on Instagram and like us on Facebook!</t>
  </si>
  <si>
    <t>YOUR ROLE
Internship Mergers &amp; Acquisitions
Based in Madrid, 6 months full time internship position with the opportunity for a strong performer to join the team as full time Analyst.
Lincoln International is a leading international and independent mid-market Investment Bank with over 850 professionals located in 20 offices in 15 countries. We advise public and private corporations, private equity as well private individuals on Mergers &amp; Acquisitions, debt raising and restructuring. With our origins in Chicago, Lincoln International is today the fastest growing global mid-market Investment Bank. 
In 2022, Lincoln International successfully advised on 355+ transactions worldwide.
The Madrid office, currently composed of 12 professionals, is looking to complement the team with a full-time intern, starting as soon as possible. We are looking for driven recent graduates or final year undergraduates with an excellent academic record and an interest in the world of M&amp;A and corporate finance.
Your role:
As a member of the team, the intern will be an integral part of the projects, acquiring responsibilities from the very beginning, collaborating with senior professionals in the following functions:
Conduct market, industry and company research
Carry out company analyses, including valuations
Prepare marketing documents and pitches
Support in the preparation phase of deal execution: drafting of information memorandums, teasers, identification of potential buyers universe, etc.
Support in the due diligence phase of deal execution: Q&amp;A processing etc.
YOU OFFER
Recent graduates or final year undergraduates with the ability to make a full-time commitment
Excellent academic record
Command of Spanish and excellent level of English (knowledge of other languages would be an asset)
Advanced knowledge of Excel and PowerPoint
Strong interest in the world of finance and M&amp;A
Quantitative analytical skills, coupled with critical thinking and creativity, as well as attention to detail
Strong accounting and financial knowledge
Excellent oral and written communication skills
Remarkable capacity for hard work and effort, with autonomy, proactivity and organisation
Ability to work as part of a team and develop interpersonal relationships.
Work permit in Spain for the full duration of the internship
WHY LINCOLN INTERNATIONAL?The internship offers the opportunity to work in a demanding but collaborative environment. Our philosophy is to invest time in the training of our junior professionals, combining learning through participation in projects with access to our global training platform. By acquiring responsibility from the outset, the intern will have a high exposure to senior professionals from across the organisation and cross-border transactions with international clients, providing a unique opportunity to gain a global view of the dynamics of M&amp;A.We look forward to receiving your covering letter, CV, academic transcript and relevant supporting documentation!Check out our ratings and comments on glassdoor and follow us on LinkedIn</t>
  </si>
  <si>
    <t>ABOUT GLOVO:
We’re a Barcelona-based startup and the fastest-growing delivery player in Europe, Africa, and Western Asia. With food at the core of the business, Glovo delivers any product within your city at any time of day.
At Glovo, you’ll have the job of your life while working together towards our shared vision to give everyone easy access to anything in their city. We welcome top performers that will bring new ideas, diverse perspectives, and provide you the opportunities and freedom to grow and make a real impact on millions of lives… all while having fun!
We believe that diversity adds incredible value to our teams, our products, and our culture. We know that the best ideas and solutions come by bringing together people from all over the world and by fostering a culture of inclusion where everyone feels heard and has the chance to make a real impact. It's because of this that we are committed to providing equal opportunities to talent from all backgrounds. 
In your application, please feel free to note which pronouns you use (For example: she/her/hers, he/him/his, they/them/theirs, etc).
YOUR WORK-LIFE OPPORTUNITY:Glovo is looking for a talented and ambitious Brand Ads Junior Associate to help us grow our Brands. Are you up for a challenging experience in one of the fastest growing startups in Europe?BE A PART OF A TEAM WHERE YOU WILL:
Help FMCG/CPG companies boost their sales with the support of all Glovo marketing services you may provide.
Build true long-term relationships with the CPG Brands you manage. Fully understand your partners and make recommendations of marketing activities, data services, consumer insight analysis and sales boosters.
Coordinate and execute all the marketing activations with these Brands through the different available channels (Restaurants, Supermarkets, Retail Stores) and across internal departments to execute best in class activities.
Gather all the insights from our marketing activities to create amazing reporting experience for our clients, tackle problems and to raise the bar.
Identify growth opportunities to increase Brands investment in a sustainable way.
Own your Brand's assortment and work close to the category management team to negotiate vendor conditions and guarantee the correct implementation of each update. 
Actively collaborate with your colleagues and learn from each other in a supportive environment that allows you to grow, develop and make a difference
YOU HAVE:
Full time availability. 3 days a week at the office, 2 optional remote. 
At least 2 years working experience. 
Bachelor in Engineering, Economics, Business Administration or Marketing, preferably.
Strong analytical skills and experience with reporting, driving data driven insights is a must. 
Great interpersonal and project management skills, problem solver and capability to adapt fast to unexpected situations
Comfortable working in a high-growth and high-performance start-up with a fast pace. Strong drive for continuous improvement. Creative and a self-starter. Proactivity is in your DNA.
Advanced skills in MS Office Excel/Google Sheet is a must
Excellent communication and presentation skills (oral and verbal) in English and Spanish is a must
Commercial mindset and experience in negotiation is a plus 
An empathetic, inclusive and curious attitude
We are always looking for the best candidates, so if you think you would be a good fit even if you don't meet 100% of the requirements we would love to hear from you!EXPERIENCE OUR GLOVO LIFE BENEFITS:
Top-notch private health insurance
Monthly Glovo credit to spend on our restaurant products and zero delivery fee on all Glovo orders!
Discounted gym memberships
Flexible time off (take the time you need) and hybrid working model (own your time)
Enhanced parental leave including nursery support!
Online therapy and wellbeing benefit
WHAT YOU’LL FIND WHEN WORKING AT GLOVO:
Gas: Driven to deliver quality results quickly
Good Vibes: Bring positivity and communicate openly
Stay Humble: Self-aware and open to learning
Care: Uplift people and the planet
Glownership: Act as proud owners
High Bar: Focus on Top Performance
If you believe you match these values, we look forward to meeting you! Wanna take a peek into what it's like to work at Glovo? Follow us on Instagram and like us on Facebook!</t>
  </si>
  <si>
    <t>Digital Transformation / Big Data, Finance Roles</t>
  </si>
  <si>
    <t>Company Description
As the world's leader in digital payments technology, Visa's mission is to connect the world through the most creative, reliable and secure payment network - enabling individuals, businesses, and economies to thrive. Our advanced global processing network, VisaNet, provides secure and reliable payments around the world, and is capable of handling more than 65,000 transaction messages a second. The company's dedication to innovation drives the rapid growth of connected commerce on any device, and fuels the dream of a cashless future for everyone, everywhere. As the world moves from analog to digital, Visa is applying our brand, products, people, network and scale to reshape the future of commerce.
At Visa, your individuality fits right in. Working here gives you an opportunity to impact the world, invest in your career growth, and be part of an inclusive and diverse workplace. We are a global team of disruptors, trailblazers, innovators and risk-takers who are helping drive economic growth in even the most remote parts of the world, creatively moving the industry forward, and doing meaningful work that brings financial literacy and digital commerce to millions of unbanked and underserved consumers.
You're an Individual. We're the team for you. Together, let's transform the way the world pays.
Job Description
Our Summer Internship is an 11-week programme providing you the opportunity to experience all that Visa has to offer alongside completing challenging work, building your skillset, and networking with fellow interns and Visa employees. Throughout the internship you will support professionals on core activities within your team, be given an end-to-end project to complete and take part in a variety of trainings to increase your learning. You will also get the opportunity to take part in a global social impact case challenge as well as hearing from senior leaders through our Visa Executive Speaker Series.
The internship is just the beginning to what we hope will be a lasting career at Visa! If you are successful throughout your internship you could even secure a graduate role with us when you finish university.
Day To Day Responsibilities
In Finance we want new, fresh perspectives in a rapidly changing world. This means we are looking for problem solvers like you to revolutionize the world of payments who can also look at the bigger picture through innovation and collaboration.
Here are some exciting things you could do as an intern in Corporate Finance:
Experience the day to day of our Deal team, participating in some of Visa’s negotiations with some of the biggest banks in the world
Work in our Pricing team helping us better price our product and services, understand strategic levers of pricing
Collaborate with our Treasury team to understand key drivers behind our Balance Sheet, cash flow and help build stress testing scenarios
Interpreting financial data to identify future business potential by working closely with senior leaders in Sales, Strategy or Marketing
Improve Visa’s financial performance by analysing results and variances; identifying trends and recommending action
Working with us to optimize our large budget of investments, making sure we always invest on those activities and campaigns that give us higher returns
Help the Sourcing team on making our suppliers more compliant with our ESG goals
For those interested in traditional Finance, you can also help us ensure financial data accuracy, integrity and consistency of by working in more specialized Finance teams like Controllership or Tax.
Qualifications
Visa Europe is home to a talented team with unique backgrounds, perspectives and experiences. Our campaign “YOUniqueness, Accepted Everywhere” is all about allowing our individuals who work for us the opportunity unleash their difference and the potential that is uniquely their own. We’re looking for the next generation of change-agents – dreamers and creatives - who are fascinated by new technology and want to be empowered to change the way business is done.
Therefore, our requirements are few:
Current university student graduating in 2025 or later pursuing a Bachelor's or Master’s degree in any subject, ideally a Finance, Economics or STEM subject
Proactive, with experience of being a self-starter and has a willingness to learn
Passionate about technology and the payments industry
Confident in MS Office tools such as Outlook, Excel, PowerPoint, Word
Some knowledge of SQL, Python, R is not necessary, but welcome
Confident communication skills to be able to work with senior stakeholders
Additional Information
Visa will consider for employment qualified applicants with criminal histories in a manner consistent with EEOC guidelines and applicable local law.
Universal acceptance for everyone, everywhere, is not only our brand promise, it’s the foundation of our company culture. We foster a feeling of connectedness in the workplace, support diversity of thought, culture and background, fight for important initiatives like Equal Pay and actively work to eliminate unconscious biases that hold us all back.
If you feel you require adjustments to our recruitment process for this role, please let your recruiter know at the outset of the process so we can best accommodate.</t>
  </si>
  <si>
    <t>ABOUT GLOVO:We’re a Barcelona-based startup and the fastest-growing delivery player in Europe, Africa, and Western Asia. With food at the core of the business, Glovo delivers any product within your city at any time of day.At Glovo, you’ll have the job of your life while working together towards our shared vision to give everyone easy access to anything in their city. We welcome top performers that will bring new ideas, diverse perspectives, and provide you the opportunities and freedom to grow and make a real impact on millions of lives… all while having fun!We believe that diversity adds incredible value to our teams, our products, and our culture. We know that the best ideas and solutions come by bringing together people from all over the world and by fostering a culture of inclusion where everyone feels heard and has the chance to make a real impact. It's because of this that we are committed to providing equal opportunities to talent from all backgrounds. In your application, please feel free to note which pronouns you use (For example: she/her/hers, he/him/his, they/them/theirs, etc).YOUR WORK-LIFE OPPORTUNITY:
Join our International Strategy team as International Strategy Associate Jr, and become part of a small, high-performing team with a diverse range of backgrounds such as ex-consultants, data and finance specialists.
As part of the International Strategy team, you will play a key role in shaping Glovo’s international strategy as well as working on critical strategic projects across the countries. Expect the work to be challenging, varied, and analytical.BE A PART OF A TEAM WHERE YOU WILL:
Lead and execute cross functional projects of all types, including areas such as growth, revenue, profitability, headcount planning, M&amp;A, product &amp; tech, among others.
Analyze business performance and measure KPIs of different business areas, such as operations, sales, marketing, business development and finance. Identify issues and potential improvement opportunities, and give strategic recommendations.
Support our general managers and functional heads in analyzing their countries or areas, developing their strategies, testing solutions, and implementing key changes at regional or local level.
Actively collaborate with your colleagues and learn from each other in a supportive environment that allows you to grow, develop and make a difference within the organization.
YOU HAVE:
Bachelor degree in Engineering, Business Administration, or Economics.
2-3 years experience in top-tier management consulting firms or fast-growing global tech companies.
Ability to work with data, find patterns, draw meaningful conclusions and sound judgment.
Ability to clearly define a problem, identifying its root cause, prioritizing and selecting potential solutions, and successfully implementing them.
Excellent oral and written communication skills, and high standards of document creation and data visualization.
Excellent interpersonal skills and ability to influence stakeholders in order to help achieve your goals.
Proficient in English.
An empathetic, inclusive and curious attitude.
We are always looking for the best candidates, so if you think you would be a good fit even if you don't meet 100% of the requirements we would love to hear from you!
Experience our Glovo Life benefits:
An attractive equity plan (if applicable)
Private health insurance* with Cigna
Free deliveries + €70 monthly credit (for restaurants) in your GlovoApp 
Flexible time off (take the time you need) and hybrid working model
Volunteer during your working hours
Cobee: Flexible compensation plan
Gympass: Gym partnership
WHAT YOU’LL FIND WHEN WORKING AT GLOVO:
Gas: Driven to deliver quality results quickly
Good Vibes: Bring positivity and communicate openly
Stay Humble: Self-aware and open to learning
Care: Uplift people and the planet
Glownership: Act as proud owners
High Bar: Focus on Top Performance
If you believe you match these values, we look forward to meeting you! Wanna take a peek into what it's like to work at Glovo? Follow us on Instagram and like us on Facebook! Glovo is transforming the way consumers access local goods, enabling anyone to get almost any product delivered in minutes. Our on-demand logistics connect customers with independent local couriers who acquire goods from any restaurant or store in a city, as well as deliver urgent packages for a variable fee. For additional information on Glovo, please visit https://about.glovoapp.com/</t>
  </si>
  <si>
    <t>If you want to work for a rapidly growing company that values the work you do, then we want to meet you.
WHO WE ARE:
Plug and Play Tech Center is the largest global technology startup accelerator. With 20+ industry specific programs ran annually, we match-make startups with corporate leaders.  With over 50 global locations, Plug and Play is searching for new team members to join our growing teams in Madrid and Barcelona. 
Plug and Play has over 50 locations across the world and our corporate members include: The Alliance to End Plastic Waste, USAA, Visa, Nationwide, Aflac, Daimler, Ford, Nissan, BP, Johnson &amp; Johnson, Roche, Pfizer, Walmart, Coca Cola, Adidas, and over 500 more.
Plug and Play’s corporate members utilize Plug and Play to identify the best startups to meet their challenges. Plug and Play’s proven investment track record includes Honey, Guardant Health, ApplyBoard, BigID, Kustomer, Rappi, Flutterwave, Hippo, PayPal, Lending Club, Dropbox, and many more.
WHO WE’RE LOOKING FOR:
We’re an exceptional team with backgrounds in technology and entrepreneurship and we’re growing rapidly to deliver on our mission. We’re actively seeking a Partner Success Associate to continuously deliver value to our partners in our different verticals with a specific focus on video games, gamification, digital assets, web3 or any related area. An ideal candidate is highly strategic, ambitious, detail oriented, and able to effectively influence both within the organization and with our external partners. 
HOW YOU WILL MAKE A DIFFERENCE:
Build trusted relationships with key stakeholders within our partner organizations to generate adoption, renewals, and new revenue opportunities.
Sourcing, outreach, and screening of new and relevant startups for investments and business development with our corporate partners.
Identify business development, licensing, and strategic investment opportunities for corporate members and startups within the Plug and Play ecosystem.
Devise engagement plans that consider partner business goals, internal organization structures, and map products and services to achieve these goals. 
Support the client with the Proof of Concept managing the different parties involved and ensure the PoC runs smoothly and meets the milestones agreed.
Build and create engagement reports/case studies of corporate interaction with startups, dealflows, PoCs, etc. 
Conduct research to identify new markets and industry sectors, conducting in-depth business analysis to find new competitive opportunities.
Keep track of new trends within different verticals and actively advise our corporate partners on potential growth opportunities. 
Diligently participate and perform various ad-hoc projects and tasks as required by our partner organizations.
Drive escalation of client issues, coordinate key resources in the process, and assist with client issues through resolution.
Support on commercial activities such as lead generation, events organization, proposal preparation among others.
REQUIRED EXPERIENCE:
Bachelor’s degree in engineering, business administration, economics or related field preferred. 
3+ years of work experience in a client facing role.
Experience in managing acceleration, incubators or any entrepreneurship program.
Strong knowledge of the video game industry, web3, metaverse, etc..
Detail oriented, highly organized, and comfortable working in a fast-paced environment.
Strong process and analytical skills to identify inefficiencies and create improvements. 
Excellent communication skills and proficiency in public speaking.
Self-motivated with the ability to work with minimal supervision. 
Startup experience and project management experience are a plus. 
Fluency in English and in Spanish is essential.</t>
  </si>
  <si>
    <t>WHO WE ARE:
Plug and Play is a global innovation platform and venture capital firm. Our mission is to make innovation open to anyone, anywhere. Each year, hundreds of entrepreneurs join our vertical-specific accelerator programs to team up with our corporate members or receive a direct investment from Plug and Play. Plug and Play has over 45 locations across the world and our corporate members include: The Alliance to End Plastic Waste, USAA, Visa, Nationwide, Aflac, Daimler, Ford, Nissan, BP, Johnson &amp; Johnson, Roche, Pfizer, Walmart, Coca Cola, Adidas, and over 500 more. Plug and Play’s corporate members utilize Plug and Play to identify the best startups to meet their challenges. Plug and Play’s proven investment track record includes Honey, Guardant Health, ApplyBoard, BigID, Kustomer, Rappi, Flutterwave, Hippo, PayPal, Lending Club, Dropbox, and many more.
WHO WE’RE LOOKING FOR:
We’re an exceptional team with backgrounds in technology and entrepreneurship and we’re growing rapidly to deliver on our mission. We’re actively seeking an Insurtech Ventures Analyst to champion the Plug and Play business model and drive portfolio growth in Valencia. An ideal candidate has a passion for understanding how insurtech startups scale and is driven to take an active role in building out our insurtech ecosystem and investment portfolio.
HOW YOU WILL MAKE A DIFFERENCE:
Sourcing New Startups
Source startups for the respective vertical program
Attend calls or meetings with relevant companies
Build and maintain strong relationships with local VCs, universities, corporations, etc.
Actively network with startup founders at industry events and conferences
Ventures’ Program Management
Schedule and facilitate deal flow meetings between startups and corporate partners
Curate startup lists for corporate partners based on their technology interests
Maintain relationships with industry partners
Diligence/Investment Research
Working closely to support Investment Partners on the full lifecycle of making investments: conducting diligence, making investment recommendations, and helping the portfolio.
Develop investment thesis regarding emerging trends and frontiers within insurtech through deep research and market mapping
REQUIRED EXPERIENCE:
● Bachelor's degree in Business, Finance, or a technical field relating to engineering or computer science.
● Experience working with the Insurance industry● Knowledge of cap tables, startup financing, and growth metrics● Exceptional interpersonal skills and demonstrated ability to communicate with C-Suite executives, and VC Partners; adept at public speaking● Advanced problem-solving skills and the ability to think strategically, analytically, and creatively
Soft Skills
● Demonstrated ability to build trusted relationships with colleagues, prospects, and industry contacts● Self-motivated and driven; proven to work independently, prioritize work, and achieve results● Collaborative, diplomatic, and can cross-functionally partner with stakeholders across multiple offices● Experience in/comfort with a role with a degree of ambiguity, requiring proactive analysis and action● A passion for early-stage venture capital, startups, and entrepreneurship with a good understanding of emerging technologies
WHAT WE OFFER
Be part of Plug &amp; Play - the biggest and fastest growing startup innovation platform globally with locations worldwide such as Silicon Valley, Paris, Amsterdam, Munich, Berlin, Singapore, China, and Japan
Be at the forefront of innovation and get access to groundbreaking technologies
Be part of a dynamic, international, and open-minded team
Get access to and communicate with leading international financial executives, startups, and investors
You will work closely with our corporate partners daily and grow your network
Work in a vibrant and unique working environment
Various opportunities for your career development at our 45 locations worldwide
Contribute and realize your own ideas and have room for self-development</t>
  </si>
  <si>
    <t>Plug and Play Tech Center is the largest global technology startup accelerator. With 20 industry specific programs ran annually, we match-make startups with corporate leaders, such as Panasonic, Deutsche Bank, Maersk and Mercedes.  With over 40 global locations, Plug and Play is searching for new team members to join our growing team in Madrid.
WHO WE’RE LOOKING FOR:
We’re an exceptional team with backgrounds in technology and entrepreneurship and we’re growing rapidly to deliver on our mission. We’re actively seeking a Partner Success Intern to continuously deliver value to our partners under our fintech vertical. An ideal candidate is highly strategic, ambitious, detail oriented, and able to effectively influence both within the organization and with our external partners. 
HOW YOU WILL MAKE A DIFFERENCE:
As we live the startup spirit ourselves, no one in the team is exclusively limited to their main tasks. Rather, we are a dynamic team of all-rounders who work closely together in all projects. However, your main role will be in supporting our team with the following tasks:
Sourcing startups
Research and analyze the market and industry trends to identify the best early-stage companies and founding teams with a specific focus in Fintech and Retail.
Identify and reach out to promising startups.
Assist the senior team in evaluating startups from various sources.
Create meaningful and positive relationships with the startups and scale-ups. 
Corporate facing
Coordinate the Plug and Play open-innovation-based deal flow and startup evaluation process together with our corporate partners.
Identify great startup offerings meeting corporate tech and business needs.
Funneling all individual interests of our corporate partners into the outline of the program and timeline (e.g. Workshops, Dealflow Sessions, Innovation Days, Demo Days etc.).  
Introducing start-ups to our corporate partners and helping our corporate partners engage with startups when there is a potential match or opportunity.
Community Facing 
Build and maintain an ecosystem of relevant stakeholders around innovation, venture capital and startups (incl. clusters, government representatives, universities, mentors, keynote speakers, etc.).
REQUIRED EXPERIENCE:
Bachelor’s degree in Business Administration, engineering, economics or related field preferred. 
Detail oriented, highly organized, and comfortable working in a fast-paced environment.
Strong process and analytical skills to identify inefficiencies and create improvements. 
Excellent communication skills and proficiency in public speaking.
Fluency in English and in Spanish is essential.
Passionate about technology with some background in the Startup ecosystem (research, courses, projects, etc…)
Project management and startup experience is a plus.
Ability to work with all levels of management is crucial.
Demonstrate integrity, responsibility, accountability, self-awareness, work ethic, and empathy.
Aplicar a esta posiciónNombreApellidoCorreo electrónicoTeléfonoDomicilioCiudadProvinciaCódigo PostalPaísSpainCurrículumElegir archivoNingún archive seleccionadoDisponible a partir demm/dd/yyyyPago deseadoSitio web, Blog o PortfolioPerfil de LinkedInAre you legally authorized to work in Spain?SíNo</t>
  </si>
  <si>
    <t>¿Quieres cambiar el mundo? Eso es lo que hacemos en Cabify. Nuestro objetivo es hacer de las ciudades mejores lugares para vivir, mejorando la movilidad de las personas que viven en ellas, conectando a pasajeros y conductores con tan sólo pulsar un botón. Es posible que algún día las ciudades sean lugares donde nadie necesite un coche privado, pero aún nos queda un largo camino por recorrer… ¿nos acompañas?
Fundada en 2011, nos hemos convertido en el primer ‘unicornio’ español. Nuestra sede central está en Madrid pero actualmente nos encontramos en 38 ciudades de España  y Latinoamérica. Y cada mes que pasa más gente se une a nuestro equipo internacional lleno de personas apasionadas, brillantes y con talento con ganas de desafiar el “status quo”.
Pero no importa lo rápido que crezcamos o lo grande que nos volvamos, queremos mantener nuestro espíritu ‘start-up’. Somos un equipo seguro de sí mismo, energético, profesional y carismático, y estamos orgullosos de hacer las cosas bien. Nos gusta pensar en nosotros mismos como una empresa de tecnología ética e innovadora que ha creado un negocio donde todos son tratados de manera justa y respetuosa, desde nuestros ingenieros hasta los conductores que utilizan nuestra plataforma. Además, siempre cumplimos plenamente con las regulaciones gubernamentales y respetamos las leyes locales, y como compañía socialmente comprometida donde prima la innovación, fomentamos la diversidad en nuestras políticas de incorporación de talento.
Hemos recorrido un largo camino hasta ahora, pero en realidad nuestro viaje no ha hecho más que comenzar. Si vamos a convertir nuestra misión en una realidad, ¡necesitamos que personas con talento y ambición como tú se unan a nuestro equipo!
Sobre el puesto
• Conviértete en un experto en las métricas clave y el proceso de ventas de Cabify para Empresas• Trabajar con otros departamentos para diseñar, implementar y monitorear métricas clave de rendimiento de ventas por rol de ventas• Supervisar y evaluar el rendimiento de las ventas a través del análisis de KPI y la evaluación comparativa en todos los mercados• Examinar informes mensuales, trimestrales y anuales para identificar tendencias, patrones y áreas de crecimiento o mejora• Crear, generar y analizar informes con Tableau, Excel y Salesforce.• Analizar las tendencias de consumo de los clientes por país, industria y segmentación de clientes• Ayudar a agilizar el proceso de ventas a través de información basada en datos• Trabajar con el equipo de éxito del cliente para garantizar que las actividades de administración de cuentas de clientes posteriores a la venta estén documentadas
Qué estamos buscando:
• Experiencia en Informes de ventas, análisis de datos y competencia en hojas de cálculo y gestión de bases de datos.• Saber cómo vincular conjuntos de datos complicados de varias fuentes• Será valorado el conocimiento en Tableau y Salesforce
¿Qué ofrecemos?
Somos un equipo repleto de gente feliz y motivada. Flexibilidad, buen ambiente, crecimiento e impacto ¡asegurados! Cabify viene cargado de beneficios para que los disfrutes en tu viaje junto a nosotros:
Horario flexible, teletrabajo y semanas full remote
Descuentos en nuestra app de Cabify
Prepaga
Recharge Day: el tercer viernes del mes ¡libre!
Días adicionales de vacaciones.
Reintegro internet.
Eventos divertidos para disfrutar junto a tu equipo
Programas de desarrollo personal y formación.</t>
  </si>
  <si>
    <t>Job Description
ServiceNow is looking for a high achieving Sales Development Representative to join our expanding Global Sales Development team. You will produce new business pipeline in mid- to large-size enterprises, working with Lead Development Representatives and Field Sales professionals.
What you get to do in this role:
The Sales Development Representative builds sales pipeline by identifying qualified opportunities:
Establish new business relationships with influential contacts within target accounts
Understand an organization's goals
Identify new sales opportunities and pass them to Field Sales team members in the CRM
Partner with Field Sales to create regional territory plans
Use our technologies to prioritize, disposition and manage marketing leads to maintain service level agreements with Marketing
Qualifications
To be successful in this role you have:
A creative and customer-focused mindset
Experience with telemarketing, lead generation, or cold calling
A general understanding of Cloud Computing and SaaS offerings
Ability to differentiate yourself to customers
Travel for training or meetings may occasionally be required</t>
  </si>
  <si>
    <t>Who we areGeotab ® is a global leader in IoT and connected transportation and certified “Great Place to Work™.” We are a company of diverse and talented individuals who work together to help businesses grow and succeed, and increase the safety and sustainability of our communities.Geotab is advancing security, connecting commercial vehicles to the internet and providing web-based analytics to help customers better manage their fleets. Geotab’s open platform and Geotab Marketplace ®, offering hundreds of third-party solution options, allows both small and large businesses to automate operations by integrating vehicle data with their other data assets. Processing billions of data points a day, Geotab leverages data analytics and machine learning to improve productivity, optimize fleets through the reduction of fuel consumption, enhance driver safety and achieve strong compliance to regulatory changes.Our team is growing and we’re looking for people who follow their passion, think differently and want to make an impact. Ours is a fast paced, ever changing environment. Geotabbers accept that challenge and are willing to take on new tasks and activities - ones that may not always be described in the initial job description. Join us for a fulfilling career with opportunities to innovate, great benefits, and our fun and inclusive work culture. Reach your full potential with Geotab. To see what it’s like to be a Geotabber, check out our blog and follow us @InsideGeotab on Instagram. Join our talent network to learn more about job opportunities and company news.Who you areWe are always looking for amazing talent who can contribute to our growth and deliver results! Geotab is seeking a .NET Software Developer with understanding the performance impact of clean code, multithreading, good UI design and scalability. You will find reward in building robust software that can function 24/7 with no down time. If you love technology, are passionate about creating software, SDK and APIs and are keen on contributing to open source projects - we would love to hear from you.What you'll doAs a Software Developer you will be part of a team that builds a state of the art IoT platform, that makes sense of the data collected by our custom built hardware connected to vehicle fleets. We receive detailed data and metrics for millions of vehicles globally, which is processed and interpreted to create actionable information for our customers. You will write high performance code using C#, .Net latest version and SQL queries to process and store this information in real-time.How you'll make an impact
Translate application storyboards and use cases into functional applications.
Design, build, and maintain efficient, reusable, reliable code to develop high throughput, performance critical, scalable applications.
Ensure the best possible performance, quality, and responsiveness of applications.
Perform Test Driven Development (TDD) by doing peer reviews, ensuring coding standards are followed, looking for logic errors and other bugs.
Conduct code reviews and mentor junior team members.
Provide proactive technical support to resellers, internal staff and customers.
What you'll bring to this role
Bachelor of Computer Science, Electrical/Software Engineering or other related degrees.
5+ years of experience with C#/.Net and experience with object-oriented design, unit testing, optimization and multi threaded programming.
Knowledge of other object oriented languages such as Java is an asset.
Experience programming with Typescript, CSS and HTML.
Experience with SQL database design, optimization and writing queries.
Working knowledge of web services including REST and MVC.
Working knowledge with Git and Jira is preferred.
Knowledge of Cloud computing experience with GCP, AWS and/or Azure.
Experience using Linux is a plus.
Excellent verbal and written skills in English and Spanish is a must for this role as you will work in collaboration with our teams in Canada.
If you got this far, we hope you're feeling excited about this role! Even if you don't feel you meet every single requirement, we still encourage you to apply.Please note: Geotab does not accept agency resumes and is not responsible for any fees related to unsolicited resumes. Please do not forward resumes to Geotab employees.</t>
  </si>
  <si>
    <t>Job Description
The Presales Solution Consultant is a technical subject matter expert with the advanced ability to develop, position and deliver product-specific solutions during sales cycles while achieving quarterly and annual sales objectives for Switzerland and the wider Central EMEA region. 
As Presales Solution Consultant for our Customer Experience business unit, you will be responsible for supporting the sales effort, including product customer requirements gathering, demonstrations, product configuration for proof of concepts, and participation in marketing events. Good customer advocacy skills, the ability to learn quickly; along with the ability to translate technical capabilities into value and benefits is crucial.  You will be the product expert that conveys value to address customers’ business issues. 
This product is built on ServiceNow’s market leading Now platform and applies service management discipline to improve an organisations service relationships (NPS) with its customers through a 360 degree improvement in customer service processes.  We’re proud to say that ServiceNow Customer Engagement Solution was recently named a leader in the Gartner Magic Quadrant 
What you get to do in this role: 
Together with a dedicated Solution Sales Manager: 
Support solution sales as a technical and domain expert of a client-facing sales team, aligned to Enterprise accounts across verticals 
Help develop and contribute to sales campaigns focused on Customer Service and Customer Experience workflows 
Contribute and maintain a showcase of Customer Service workflow solutions created on the ServiceNow platform 
Lead discovery workshops to determine customers’ business challenges and deliver product demonstrations to align our solution with customer needs 
Handle product feature and technical questions from customers, channel partners and ServiceNow colleagues 
Configure demonstration environments to address customer requirements and business issues 
Deliver product demonstrations to customers and products, in person, and through WebEx 
Provide feedback to product management about product enhancements that can address customer needs and drive additional business value 
Share best practices and known solutions with other Solution Consultants to enhance the quality and efficiency of the other team members 
Stay current on competitive analyses and understanding differentiators between ServiceNow and its competitors. 
Communicate with both business and technical decision makers 
Responding to Request for Information/Proposal documents 
Supporting Marketing events – user conferences, trade shows, analyst demonstrations, webinars etc… 
Act as the ServiceNow subject matter expert at executive briefings / marketing events 
Qualifications
To be successful in this role you have: 
Pre-sales solution consulting or sales engineering experience in Customer Experience, CRM, or Customer Engagement industry 
Experience selling into complex, Public Sector accounts across verticals 
Technical expertise with cloud software solutions 
Pitch perfect communication, writing and presenting skills, with fluency in English essential 
Demonstrated relationship building skills, with proven success at developing and nurturing relationships up to and including C-level 
Experience speaking with both business decision makers, and technical decision makers, with the ability to effectively communicate ServiceNow value proposition and key differentiators to prospects 
Experience working on complex deals with Enterprise customers in a matrix team. 
Experience working collaboratively across a complex sales eco-system, with account teams, sales leadership, commercial, product management, product marketing, partners, and professional services</t>
  </si>
  <si>
    <t>About Us
We are Aily Labs, a start-up based in Munich, Madrid and in Barcelona. Aily Labs was founded in Spring 2020 and two years later we are now already a team of +200 super motivated ML Engineers, data scientists and developers. 
Our mission is to build beautiful Artificial Intelligence products. We’re curious, passionate, and relentless in our drive to develop a truly end-to-end product, pushing the boundaries of innovation as far as we can.
We work in two fronts:
Our product: currently used by +9000 users. Through the use of AI, enables and simplifies the core corporate finance processes (budgeting, resource allocation, what-if, …).
Our AI laboratories: we develop AI prototypes for our clients as part of their R&amp;D initiatives. Our laboratories are diverse and aim to test state-of-the-art approaches to currently unsolved business challenges
Our data science and ML hub is based in Barcelona, we are currently a team of 30 DS &amp; ML engineers both working from our office or remotely. We are looking for passionate data scientists to join our mission at all the levels of seniority working either remotely or in Barcelona.
In the data science team, we encourage a fun and agile environment. We contribute to the development of the brain of our products. We work in scrum, and we develop our products in our own Python packages powered by open-source ML libraries.
Role
If you have a passion for data and technology and want to join a crew of sharp analytical minds, then this may be the right opportunity for you. As a Junior data scientist, you will get a chance to take part on the typical tasks our data scientists do on a daily basis:
Translate business needs to technical requirements
Define strategy for use of data and how data use interacts with data design
Create and document reusable packages and libraries in Python and other languages
Perform data studies and data discovery around new data sources or new uses for existing data sources
Develop, train, finetune and industrialize ML models
Implement and hands-off data checking and updating procedures to other teams
Be a member of an AI laboratory performing discovery tasks and developing AI products
Develop end-to-end data science applications, including complex distributed data processing, creating an analysis framework (e.g. models, algorithms, etc.), developing custom complex visualization tools, and deploying web applications
Qualifications / Experience
1 to 3 years of experience in data science
Experience with data programming/ scripting languages (Python, R, SQL)
Experience in machine-learning methodologies (supervised /unsupervised, deep learning)
Experience performing ETL functions and understanding data quality steps
Strong in quantitative analysis, statistics, or mathematics
Experience in communicating technically, at a level appropriate for the audience
Ability to work in a fast pace and learn quickly
(Bonus) Master in Data Science /Machine Learning
(Bonus) Experience with regression modeling, forecasting, and/ or time series analysis
(Bonus) Experience with NLP
(Bonus) Experience with visualization tools (Shiny, Power BI, Tableau)
(Bonus) AWS Cloud/Azure experience/exposure</t>
  </si>
  <si>
    <t>¿Quieres cambiar el mundo? Eso es lo que hacemos en Cabify. Nuestro objetivo es hacer de las ciudades mejores lugares para vivir, mejorando la movilidad de las personas que viven en ellas, conectando a pasajeros y conductores con tan sólo pulsar un botón. Es posible que algún día las ciudades sean lugares donde nadie necesite un coche privado, pero aún nos queda un largo camino por recorrer… ¿nos acompañas?
En el equipo de Tecnología (Operaciones - COPs) definir que se hace en este equipo estamos buscando la persona idónea para que se incorpore como Global Tech Analyst/Specialist 
¿Cómo nos ayudarás a cumplir nuestra misión?
Participando en proyectos relacionados con el desarrollo de soluciones tecnológicas, con alto impacto para la empresa (reducción de costes, mejoras técnicas, nuevas funcionalidades, etc).  Teniendo un conocimiento exhaustivo de las herramientas del departamento que permitan tomar las mejores decisiones y adaptarnos a las necesidades de nuestros stakeholder (tanto Globales como Locales)
Automatización de tareas manuales que nos ayuden a reducir complejidad en los procesos y a obtener el mayor valor posible.
Analizando datos para llevar un control de todos los procesos, detectar puntos de mejora y dar la visibilidad adecuada cuando se requiera.
¿Qué buscamos?
3 - 6 años de experiencia trabajando en equipos de operaciones.
Experiencia  y habilidades técnicos (conocimiento en administración de CRM) - Se busca perfil con conocimiento de Zendesk pero valorable otros CRMs (Kustomer, Salesforce, etc)
Conocimiento en herramientas propias de un departamento de Customer Experience (Softwares de atención al cliente) - Amazon connect,Talkdesk, Aircal.
Conocimiento en herramientas de integración no code (Zapier)
Análisis de datos y creación de informes (Tableau, Metabase, Zendesk, etc)
Proactividad a la hora de plantear soluciones.
Adaptabilidad y aprendizaje de cara a trabajar con nuevas herramientas.
Habilidades con excel, ppt, word.
¿Qué te ofrecemos?
Somos una empresa llena de gente feliz y motivada… ¡y no queremos que eso cambie! Aquí te mostramos algunas razones por las que te encantará formar parte de la familia Cabify.
Contrato indefinido con salario competitivo. 
Recharge day: el tercer viernes de mes free para disfrutar de lo que quieras.
Horario flexible y modelo híbrido de trabajo 
Eventos divertidos con todo el equipo.
Crédito mensual en nuestra App de Cabify.
Presupuesto anual para formación y programas de desarrollo personal.
Retribución flexible en tickets restaurant, transporte, seguro médico y guarderías.
Descuentos en diferentes restaurantes, tiendas y gimnasios. 
Una sala de mascotas en la oficina para que no tengas que dejar a tu peludo amigo en casa.
Todo el equipamiento que necesites (tú solo tienes que poner tu talento).
Y lo último, pero no menos importante... ¡café gratis!</t>
  </si>
  <si>
    <t>Who we are:Geotab ® is a global leader in IoT and connected transportation and certified “Great Place to Work™.” We are a company of diverse and talented individuals who work together to help businesses grow and succeed, and increase the safety and sustainability of our communities.Geotab is advancing security, connecting commercial vehicles to the internet and providing web-based analytics to help customers better manage their fleets. Geotab’s open platform and Geotab Marketplace ®, offering hundreds of third-party solution options, allows both small and large businesses to automate operations by integrating vehicle data with their other data assets. Processing billions of data points a day, Geotab leverages data analytics and machine learning to improve productivity, optimize fleets through the reduction of fuel consumption, enhance driver safety and achieve strong compliance to regulatory changes.Our team is growing and we’re looking for people who follow their passion, think differently and want to make an impact. Ours is a fast paced, ever changing environment. Geotabbers accept that challenge and are willing to take on new tasks and activities - ones that may not always be described in the initial job description. Join us for a fulfilling career with opportunities to innovate, great benefits, and our fun and inclusive work culture. Reach your full potential with Geotab. To see what it’s like to be a Geotabber, check out our blog and follow us @InsideGeotab on Instagram. Join our talent network to learn more about job opportunities and company news.Who you areWe are always looking for amazing talent who can contribute to our growth and deliver results! Geotab is seeking a Solutions Engineering with technical background and experience in SaaS/IoT/Tech products, interested in interacting with customers and product related teams.What you'll doAs a Solutions Engineering you will leverage a deep understanding of the Geotab product suite from a technical perspective in order to identify and build solutions best suited for unique customer needs. A critical part of this position is to assist the Geotab Sales Teams in pre-sales opportunities and pilots.How you'll make an impact
Develop comprehensive knowledge of the Geotab ecosystem as a Subject Matter Expert (SME) to support end users and improve understanding of Geotab solutions.
Collaborate and coordinate with customers to optimize the use of Geotab technology, products and solutions, taking into account specific customer needs.
Participate and contribute to software development projects in close collaboration with partners, integrators and customers to ensure seamless implementation and deployment.
Evaluate and analyze customer business requirements to determine feasibility on Geotab's part and propose alternative approaches when necessary.
Contribute to the design, development and support of new Geotab products and contribute to the continuous improvement of the company's offerings.
Create and optimize data-driven dashboards for cross-functional use to enable informed decision making and efficient collaboration.
Provide rapid and accurate technical support to sales teams, responding to inquiries and resolving issues to ensure customer satisfaction.
Collaborate with Geotab sales team to identify and deliver effective solutions to customer challenges to help increase revenue and customer retention.
What you'll bring to this role
Degree in computer science, engineering or related technical field.
Preferred 1-3 years of experience in a technical sales or customer support position.
Strong grasp of technical and business requirements.
Strong analytical skills and ability to make well thought out decisions.
Experience using SQL or Google BigQuery a plus.
Programming skills (Python, JavaScript preferred).
Advanced knowledge of Microsoft Excel.
Strong verbal communication skills in German and English, including confidence in delivering presentations and training.
Knowledge of automotive engineering and CAN communications will be highly valuable.
Technical proficiency using software programs, including but not limited to Google Workspace (Sheets, Docs, Slides).
Strong written communication skills and ability to accurately document technology solutions while concisely summarizing them.
Communicative and team player, with strong ability to establish and maintain contacts.
Highly organized and able to manage multiple tasks and projects simultaneously.
Entrepreneurial mindset and comfortable working in a flat organization.
If you got this far, we hope you're feeling excited about this role! Even if you don't feel you meet every single requirement, we still encourage you to apply.Please note: Geotab does not accept agency resumes and is not responsible for any fees related to unsolicited resumes. Please do not forward resumes to Geotab employees.What makes our staff passionate about Geotab?Work from home and flex working arrangementsHome office reimbursement programFantastic state of the art officeElectric vehicle purchase incentive programPublic transportation reimbursement Employer pension contributionsSubsidized fitness membershipCo-pay tuition reimbursement</t>
  </si>
  <si>
    <t>About Us
We are Aily Labs, a start-up based in Munich and in Barcelona. Aily Labs was founded in Spring 2020 and three years later we are now already a team of +220 super motivated ML Engineers, data scientists and developers. 
Our mission is to build beautiful Artificial Intelligence products. We’re curious, passionate, and relentless in our drive to develop a truly end-to-end product, pushing the boundaries of innovation as far as we can.
We work in two fronts:
Our product: currently used by +8000 users. Through the use of AI, enables and simplifies the core corporate finance processes (budgeting, resource allocation, what-if, …).
Our AI laboratories: we develop AI prototypes for our clients as part of their R&amp;D initiatives. Our laboratories are diverse and aim to test state-of-the-art approaches to currently unsolved business challenges
Our data science and ML hubs are based in Barcelona and Madrid, we are currently a team of 45 DS &amp; ML engineers both working from our office or remotely. We are looking for passionate data scientists to join our mission at all the levels of seniority.
In the data science team, we encourage a fun and agile environment. We contribute to the development of the brain of our products. We work in scrum, and we develop our products in our own Python packages powered by open-source ML libraries.
Role
If you have a passion for data and technology and want to join a crew of sharp analytical minds, then this may be the right opportunity for you. As a Senior data scientist, you will get a chance to take part in leading the development of features of our AI products and perform the following tasks:
Understand a business requirement and design an ML approach to solve the challenge effectively
Define which is the technology to use in each part of the pipeline (SQL, Python, EC2, AWS Lambda, crontab, …)
Lead a small team of data scientists towards the development of a feature for the application.
Own the delivery of a business requirement
Ensure coding best practices in the development and mentor junior data scientists in coding standards
Validate and approve Pull Requests
Ensure the Quality of the deliverables of your own and others
Interact with other functions and agree data exchange protocols (DevOps, Front End, Database, backend, …)
Define strategies for the use of data and how data use interacts with data design
Lead an AI laboratory performing discovery tasks and developing AI products
Qualifications / Experience
4 to 6 years of experience in data science
&gt;4 years experience with data programming/ scripting languages (Python, R, SQL). Including package building, object-oriented programming. Bonus: APIs, AWS Lambda, Step functions, …
&gt;4 years experience in machine-learning methodologies (supervised /unsupervised, deep learning)
Experience using cloud technologies
Experience working with multi disciplinary teams
Experience working with Agile Methodology (Jira, stand ups, sprint planning, …)
Experience in project planning
Experience in communicating technically, at a level appropriate for the audience
Ability to work in a fast pace and learn quickly
(Bonus) Master in Data Science /Machine Learning
(Bonus) AWS Cloud experience/ exposure</t>
  </si>
  <si>
    <t>Company Description
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proud to be one of FORTUNE's 100 Best Companies to Work For® and World's Most Admired Companies® 2022.
Learn more on Life at Now blog and hear from our employees about their experiences working at ServiceNow.
Unsure if you meet all the qualifications of a job description but are deeply excited about the role? We still encourage you to apply! At ServiceNow, we are committed to creating an inclusive environment where all voices are heard, valued, and respected. We welcome all candidates, including individuals from non-traditional, varied backgrounds, that might not come from a typical path connected to this role. We believe skills and experience are transferrable, and the desire to dream big makes for great candidates.
Job Description
As International Senior Payroll Specialist you will work closely with the other members of the International Payroll team and be responsible for the full end-to-end payroll processing of several EMEA countries, specifically Germany, Austria and the Netherlands.  The International Senior Payroll Specialist will be responsible for posting the respective journals and analyzing the comments on all fluxes for the countries under your responsibility. Working closely with key stakeholders across the Global Talent team (HRBP, Shared Services, Benefits), the Local Payroll Service Providers, the commission's team, Internal Auditors, and senior management among others.  Excellent organizational skills and a good eye for detail are critical.
What you get to do in this role:
Process various country Payrolls and maintain payroll information such as:
Data collection and entry for monthly preparation of payroll for various countries
Maintain related payroll records and reports
Timely execution of salary, tax, National Insurance, and benefit related payments
Research and resolves problems and work closely with ADP or the assigned Local Service Providers
Prepare and maintain standard and ad hoc reports, and queries, and conduct appropriate audits to ensure data integrity, using Workday, SAP, ADP Global Streamline platform, and other payroll systems as provided.
Prepare and maintain accurate and compliant records for internal and external Audit control procedures.
Prepare all Payroll Journals in a timely manner and submit them for review and posting.
Analyze all variances and comment on all Fluxes as required during the close process.
Work closely with the team on various projects and be an effective contributor on implementations.  for system enhancements and implementations
Proactively suggests and successfully implements process improvements to gain efficiencies and increase the quality of work
Perform other tasks as assigned by the Manager
Qualifications
To be successful in this role you have:
3 - 5 years of experience in Payroll Operations and Accounting roles within an international environment.
Fluency in English and German is a Must. Any other additional languages will be considered a plus
Experience with ERP and HR systems, preferably SAP and Workday
Hands-on experience with SAP is required.
Excellent analytical skills with the ability to understand the big picture
Advanced Microsoft Office skills, especially Excel
Experience in payroll system implementations will be considered a plus.
Good knowledge of Tax year-end filling and reporting
Strong communication and written skills 
Troubleshooting &amp; analytical and strong time management skills
Ability to establish and maintain effective working relationships
Knowledge of Workday and Fidelity Stock application is a Plus.
To be able to analyze data accurately
This is an Amsterdam based position with hybrid working</t>
  </si>
  <si>
    <t>Sales &amp; Customer Services</t>
  </si>
  <si>
    <t>Job Description
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proud to be one of FORTUNE's 100 Best Companies to Work For® and World's Most Admired Companies® 2022. Learn more on Life at Now blog and hear from our employees about their experiences working at ServiceNow.
Unsure if you meet all the qualifications of a job description but are deeply excited about the role? We still encourage you to apply! At ServiceNow, we are committed to creating an inclusive environment where all voices are heard, valued, and respected. We welcome all candidates, including individuals from non-traditional, varied backgrounds, that might not come from a typical path connected to this role. We believe skills and experience are transferable, and the desire to dream big makes for great candidates.
Job Description
The New Logo Account Executive is a pivotal role to ensuring ServiceNow’s continued growth. In this role, you will identify new business by strategically navigating a targeted set of prospective accounts to close initial opportunities and convert our Prospects to Customers who will grow with us for years to come. By deeply understanding their unique company challenges and goals, you will pair them with solutions that will help them reach their business objectives and blaze new trails within their organizations. You play a critical part in our “DESCO21” go-to-market strategy, and you will be set up for success within a fast paced, collaborative, and inclusive culture.
You are a self-starter and an innovator. You will establish relationships within a defined set of accounts to achieve net new revenue growth targets for your given territory. By leveraging analytics, case studies, past performance, and market intelligence, you will create a territory plan and craft your own target account strategies. You will then apply these strategies and leverage your extended sales team and partner ecosystem to sell the value and long-term ROI of one or more of our industry leading solutions.
Post-sale you will lead in orchestrating the transition of these accounts to our established Account Management team as you continue to focus on net new logo accounts.
What you get to do in this role:
Strategic territory planning - Follow a disciplined and analytical approach to planning and maintaining a target new account pipeline. Keep pipeline current and progressing.
Sales strategies - Develop effective and specific account plans to maximize new revenue growth. Develop and leverage relationships throughout our strong partner networks and in your net new customer accounts to drive strategy through organization.
Creative marketing and prospecting – Think outside-the-box to cultivate awareness of the ServiceNow vision. Strong planning and execution of targeted campaigns for your territory.
Customer Acumen - Actively understand each customer’s strategic growth plans, technology footprint and corresponding technology strategy, internal challenges and competitive landscape. Review public information (e.g., new executive appointments, earnings statements, press releases) for the company and its competitors to remain updated on key industry trends and issues impacting the prospect.
Advance and close sales opportunities - through the successful execution of the sales strategy and roadmap.
Account Transition – After successfully closing your initial sale, you will orchestrate the transition of the account to our Account Management team.
Net New Revenue – Execute on new business revenue goals for the organization
Qualifications
To be successful in this role you have:
Proven track record of new logo sales experience in IT Service Management, HR, Security Operations, Customer Service, IT Operations Management (within software or IT sales organizations) and/or Management Consulting, with a demonstrated ability to generate new business at new accounts.
Demonstrated experience in territory strategy, planning and sales execution with measurable wins.
Ability to understand broad, macro-level business IT needs for a prospective client.
Ability to break down a complex sales process into discrete activities and see steps ahead to deliver customer outcomes.
Excellent interpersonal skills to inspire and lead a matrix team to establish trust and credibility with prospective customers.
Demonstrated perseverance, resilience, and savvy to find new creative paths to open doors, increase interaction and participation, and engage prospects.
The ideal candidate lives our values to “stay hungry and humble” and doesn’t take their success for granted, always curious, ready to learn and evolve.
Travel up to 50% (depending on geography/region).
Preferred Qualifications
Degree or equivalent relevant experience required. Experience will be evaluated based on the core competencies for the role and other transferable qualifications / experience
Quota carrying, technology solution-based direct sales experience, penetrating net new accounts within a territory.
Strong sales strategy skills and demonstrated experience prospecting and bringing in new business.
Experience and success selling a variety of SaaS solutions across all lines of business.
Demonstrated experience in keeping accurate forecast your territory, monthly/quarterly/annually, utilizing sales tools and analytics to target customers with higher propensity to buy and creating strategies that maximize success.
Ability to thrive in a fast-paced environment.
Track record of consistently achieving or surpassing your sales quota</t>
  </si>
  <si>
    <t>Who we areGeotab ® is a global leader in IoT and connected transportation and certified “Great Place to Work™.” We are a company of diverse and talented individuals who work together to help businesses grow and succeed, and increase the safety and sustainability of our communities.Geotab is advancing security, connecting commercial vehicles to the internet and providing web-based analytics to help customers better manage their fleets. Geotab’s open platform and Geotab Marketplace ®, offering hundreds of third-party solution options, allows both small and large businesses to automate operations by integrating vehicle data with their other data assets. Processing billions of data points a day, Geotab leverages data analytics and machine learning to improve productivity, optimize fleets through the reduction of fuel consumption, enhance driver safety and achieve strong compliance to regulatory changes.Our team is growing and we’re looking for people who follow their passion, think differently and want to make an impact. Ours is a fast paced, ever changing environment. Geotabbers accept that challenge and are willing to take on new tasks and activities - ones that may not always be described in the initial job description. Join us for a fulfilling career with opportunities to innovate, great benefits, and our fun and inclusive work culture. Reach your full potential with Geotab. To see what it’s like to be a Geotabber, check out our blog and follow us @InsideGeotab on Instagram. Join our talent network to learn more about job opportunities and company news.Who you areThe Partner Technical Support Specialist is responsible for diagnosing and resolving hardware and software-related issues within Geotab Products (e.g. GO devices) and the MyGeotab software platform. This specialized position supports resellers and partners directly.What you'll doThe Partner Technical Support Specialist should have a good understanding of customer service and a solid knowledge of various programming languages and big data applications.How you'll make an impact
Support resellers, partners, customers, and internal teams through various communication mediums (i.e., phone, chat and email).
Technical expert on device errors, network communications, portal configuration and navigation, product implementation and troubleshooting the Geotab hardware and software applications.
Coordinate with internal departments on the return/exchange process for Geotab devices and accessories.
Diagnose and resolve technical hardware and software issues involving connectivity, installation and software inquiries.
Manage, develop and deliver product service training directly to resellers and customers.
Provide successful resolution to all customer complaints.
Report escalating and severe concerns/issues to management.
Preserve the confidentiality and security of customer data and information.
Support Geotab global strategic initiatives.
What you'll bring to this role
Post-Secondary Diploma/Degree or equivalent work experience. Diploma/Degree specialization in Engineering, Computer Science, or a related field highly valued.
1-3 years in customer service/support capacity.
1-3 years with troubleshooting technical issues.
Working knowledge of various programming languages (i.e., SQL, Python, C# or JavaScript).
Working Knowledge in utilizing data warehouses (i.e., Google Big Query).
Expert level Excel skills, including creation of pivot tables and reports.
Experience working within a technical or engineering organization/knowledge of the high-technology industry is an asset.
Highly organized and able to manage multiple tasks and projects simultaneously.
Excellent verbal and written communication skills.
Comfort speaking with customers by telephone, email and chat.
Must stay relevant to technology and should have the flexibility to adapt to the growing technology and market demands.
Strong interpersonal relationship building skills.
Strong analytical skills with the ability to problem solve to well-judged decisions.
A strong team-player with the ability to engage with all levels of the organization.
Technical competence using software programs, including, but not limited to, Google Suite for business (Sheets, Docs, Slides).
Entrepreneurial mindset and comfortable in a flat organization.
Fluent in English is mandatory. Desire fluent in Spanish.
If you got this far, we hope you're feeling excited about this role! Even if you don't feel you meet every single requirement, we still encourage you to apply.Please note: Geotab does not accept agency resumes and is not responsible for any fees related to unsolicited resumes. Please do not forward resumes to Geotab employees.What makes our staff passionate about Geotab?Work from home and flex working arrangementsHome office reimbursement programFantastic state of the art officePublic transportation reimbursementEmployer pension contributionsGenerous medical &amp; dental benefits offered to you and family membersElectric vehicle purchase incentive programSubsidized fitness membershipCo-pay tuition reimbursement*The above are offered to full-time permanent employees only</t>
  </si>
  <si>
    <t>Misión del puesto: 
Liderar experimentos, iniciativas y nuevos proyectos que ayuden a la compañía a maximizar el revenue generado, optimizando y balanceando correctamente oferta y demanda dentro de nuestro marketplace.
¿Cuáles serán sus responsabilidades?
Entender las dinámicas del marketplace ante distintas variaciones en productos y precios.
Gestionar de manera  efectiva las estrategias de pricing, garantizando un equilibrio en el marketplace para todos los revenue streams y segmentos de mercado.
Responsabilizarse de maximizar el GMV a través de la coordinación estratégica de los procesos y procedimientos de Revenue Management.
Generar propuestas y análisis dentro del ámbito de la Economía Conductual (Behavioral Economics), incluyendo la identificación de sesgos y herramientas para resolverlos.
Diseñar y coordinar experimentos con el objetivo de aumentar el revenue de la compañía.
Liderar nuevos proyectos e implantación de nuevas  herramientas enfocados a  maximizar el revenue
Analizar y monitorizar las estrategias de pricing de la competencia con el objetivo de generar insights relevantes dentro del sector
¿Qué habilidades tendría el perfil que buscamos?
Comprensión significativa del modelo microeconómico (equilibrio oferta-demanda) y el papel que juega el pricing en esta ecuación.
Comodidad con los datos y con cómo usarlos para tomar decisiones de negocio.
Experiencia en consultoría estratégica es valorable 
Gestión directa de equipos o proyectos clave de revenue en consultoría, agencia o cliente final.
Experiencia coordinando y colaborando en equipos multidisciplinares.
Experiencia utilizando mecanismos, herramientas e informes para garantizar que todas las decisiones de revenue management estén fundamentadas en datos y análisis relevantes.
Gestión o participación en proyectos transformacionales poniendo en práctica metodologías de investigación científica y diseño experimental desde el ángulo de Behavioral Economics aplicado.
¿Qué te ofrecemos?
Somos una empresa llena de gente feliz y motivada… ¡y no queremos que eso cambie! Aquí te mostramos algunas razones por las que te encantará formar parte de la familia Cabify.
Contrato indefinido con salario competitivo. 
Participación en Stock Options de la compañía ( perfiles Management).
Recharge day: el tercer viernes de mes free para disfrutar de lo que quieras.
Horario flexible y modelo híbrido de trabajo.. 
Crédito mensual en nuestra App de Cabify.
Presupuesto anual para formación y programas de desarrollo personal.
Retribución flexible en tickets restaurant, transporte, seguro médico y guarderías.
Descuentos en diferentes restaurantes, tiendas y gimnasios. 
Una sala de mascotas en la oficina para que no tengas que dejar a tu peludo amigo en casa.
Todo el equipamiento que necesites (tú solo tienes que poner tu talento).
Y lo último, pero no menos importante... ¡café gratis!</t>
  </si>
  <si>
    <t>Job Description
The Commercial Account Executive will produce new business sales revenue from software licenses within customers in the [insert location here] area with 1,000 to 5,000 employees. This will be achieved through territory planning, including researching prospect customers, using business development strategies and completing field-based sales activities within an assigned territory.
What you get to do in this role:
The Commercial Account Executive builds relationships within Mid-Market clients while achieving quarterly and annual sales quotas for an assigned territory.
Develop and run a sales strategy in the allocated territory with a target prospect list, and a regional sales plan
Partner with the marketing team to initiate marketing plans to increase growth
Qualify prospects and develop new sales opportunities and ongoing revenue streams
Arrange and conduct initial product demonstrations and presentations
Lead ongoing account management to ensure customer satisfaction and improve additional revenue streams
Be a trusted advisor to your customers by understanding their business and advising on how ServiceNow can help their IT roadmap
Qualifications
To be successful in this role you have:
5+ years of experience in a Commercial Account Executive (or equivalent) role within the IT industry
Experience achieving sales targets
Ability to work in a matrixed support organization using multiple virtual specialists
Executive-level relationship management experience
Ability to provide transparency to sales process with excellent CRM hygiene
Travel: 20-40%, and in some cases up to 50%</t>
  </si>
  <si>
    <t>Job Description
ServiceNow is the fastest-growing enterprise cloud software company in the world, and we believe it’s the great people we hire who will keep us there. We hire carefully; we hire the best, we celebrate our people. Come join our Sales A-team.
As ServiceNow continues to rapidly grow, we seek an Senior Digital Account Executive to help drive the growth and market share of high-potential accounts across Germany.
Your responsibilities will include managing a growing, complex customer base for our "Mittelstand" accounts and expand ServiceNow´s footprint within these customers IT landscape. You will deepen business and technical relationships by helping to define, identify and pursue key opportunities. This includes collaborating with Sales Development Reps, Solution Consultants, Sales Specialists, Partners, Legal, Marketing and Executive leadership.
You will have the opportunity to build trust and close executive relationships, understand our customer’s goals and environment, and create comprehensive value for them leveraging our NOW platform as basis for all digital workflows connecting people, features and systems
In this role, you will utilize your German market expertise and business proficiency to engage with customer and enable them to modernize their operations, reduce costs and build resilience with a single IT platform. You will represent the entire portfolio of ServiceNow products and services across the strategic accounts you manage within the "Mittelstand" customer segment.
You are passionate about technology, dynamic markets, and a self-starter with a demonstrable track record in new business pipeline and leads generation who is prepared to work in a fast-paced environment, execute against ambitious goals and consistently embrace our culture.
What you get to do in this role:
Identify buying personas and strategic prospects within key verticals in your customer base to develop new opportunities and pipeline
Focus on understanding an organization’s business drivers, challenges, pain points and how ServiceNow solutions map to these.
Create &amp; articulate compelling value propositions around ServiceNow solutions.
Follow the Value Selling sales process to win new business, expand within existing accounts and ensure contract renewals
Collaborate with an extended team and coordinate resources necessary to further sales cycle and extend reach such as Solution Consultants, Customer Service, Partners etc.
Mentor team members and work on collaborative projects to help bring value to the team
Maintain an accurate and robust pipeline and forecast of business opportunities.
Drive revenue and market share in a defined territory or industry vertical
Meet or exceed Monthly, Quarterly and Annual sales objectives.
Develop and execute against a comprehensive account/territory plan.
Manage sales opportunities and business relationships with influential contacts within Small, Mid-Market, and Commercial  Accounts.
Working towards daily, monthly &amp; quarterly KPI metrics such as new prospect meetings, pipeline generation, ACV bookings and Renewal Rates
Occasional travel for training and/or meetings may be required.
Qualifications
To be successful in this role you have:
A demonstrable track record of success within a telesales, lead follow-up, cold calling or new business sales capacity
1-3+ years of full sales cycle experience gained within software or solution sales organization
Experience in selling enterprise class solutions utilizing telephone and video conference technology
A thorough understanding of the sales process and the ability to navigate and progress complex sales cycles
Sales force automation, enterprise resource planning or other IT infrastructure management (monitoring and discovery) technologies a definite plus.
Presentation skills via web based tools will be a distinct advantage
Excellent listening, verbal and written skills
Excellent relationship building skills – Ability to build meaningful business relationships with ServiceNow customers, prospects and internal colleagues
Persistent and dependable, especially with attendance, deliverables and deadlines</t>
  </si>
  <si>
    <t>Are you ready to take part in the upcoming AI revolution of the business world? If the answer is a resounding "yes," we have an extraordinary opportunity for you!
About Us    
Founded 2020 in Munich, we at Ailylabs are a rapidly expanding start-up in the B2B SaaS area. We've already assembled a super innovative, smart and fun team of over 200 highly motivated employees around our offices in Munich, Barcelona, Madrid, Prague and Cluj.    
At Aily Labs, we have the bold mission to democratize AI. Our groundbreaking product is an AI-powered mobile app that unlocks valuable business insights and gives personalized recommendations. Our aim? Disrupting the way corporate entities operate, paving the way for the world's first AI decision intelligence platform that enables faster, simpler and smarter decision-making across the entire value chain.
Now, we're seeking a visionary individual to join our innovation team as an experienced Business Impact Lead. Are you ready to make an impact?
Responsibilities
Take ownership of non-technical development, focusing on delivering impactful solutions for our valued customers
Drive the development of innovative solutions that give business outcomes, enabling faster and more efficient processes
Ensure that future products align with and exceed the expectations of our clients, acting as a vital bridge between our customers and development teams
With full accountability for your projects, foster transparent and honest communication, both internally and externally, while actively seeking and providing constructive feedback.
Requirements
Bachelor, Master or MBA degree
2-7 years of experience in Business and/or Product Management, ideally with some knowledge in the software / tech related area
Strong communication and interpersonal skills and being comfortable interacting with senior management of large corporations
Prioritize tasks in a fast-paced environment with multiple stakeholders
Independent worker and being able to take responsibility that timelines are met
Strategically look at the bigger picture and not tunnel vision on small details
Simplify the complex and communicate the same way
What sets us apart?
We are an internationally diverse and young team with more than 30 nationalities.
We develop high-quality, beautiful software and thus create sustainable added value for our customers.
We pay competitive salaries and reward performance
We live an open feedback culture so that we can constantly reflect and improve.
We offer flexible remote work with free time management within the projects.
We enjoy new technologies, are open for innovative ideas and foster trial and error principles.
We give freedom for further training because lifelong learning is important to us.
We do cool and fun offsites (e.g. Ibiza. Kitzbühel), and regular casual get-togethers.</t>
  </si>
  <si>
    <t>Who we areGeotab ® is a global leader in IoT and connected transportation and certified “Great Place to Work™.” We are a company of diverse and talented individuals who work together to help businesses grow and succeed, and increase the safety and sustainability of our communities.Geotab is advancing security, connecting commercial vehicles to the internet and providing web-based analytics to help customers better manage their fleets. Geotab’s open platform and Geotab Marketplace ®, offering hundreds of third-party solution options, allows both small and large businesses to automate operations by integrating vehicle data with their other data assets. Processing billions of data points a day, Geotab leverages data analytics and machine learning to improve productivity, optimize fleets through the reduction of fuel consumption, enhance driver safety and achieve strong compliance to regulatory changes.Our team is growing and we’re looking for people who follow their passion, think differently and want to make an impact. Ours is a fast paced, ever changing environment. Geotabbers accept that challenge and are willing to take on new tasks and activities - ones that may not always be described in the initial job description. Join us for a fulfilling career with opportunities to innovate, great benefits, and our fun and inclusive work culture. Reach your full potential with Geotab. To see what it’s like to be a Geotabber, check out our blog and follow us @InsideGeotab on Instagram. Join our talent network to learn more about job opportunities and company news.Who you areWe are always looking for amazing talent who can contribute to our growth and deliver results! Geotab is seeking a Solutions Engineer who will leverage a deep understanding of the Geotab product suite from a technical perspective in order to identify and build solutions best suited for unique customer needs.What you'll doAs a Solutions Engineer, you will have to assist the Geotab Sales Teams in pre-sales opportunities and ongoing engagement with existing customers, especially the ones requiring data analysis and data visualization, in collaboration with other departments.How you'll make an impact
Act as the SME to enable end-users to better understand Geotab solutions and maintain technical knowledge of the Geotab ecosystem.
Maintain documentation for all ongoing projects and tasks.
Meet and/or communicate with customers to discuss technology needs.
Strategize with sales teams to create unique business solutions.
Support sales teams with escalated technical related queries.
Draft and deliver presentations on targeted products.
Act as a point of escalation for opportunities with existing clients.
Participate in engineering product and integration projects.
Support end-user requirements in special projects.
Build and maintain industry-specific custom reports.
Assist with Data analytics requirements from customers, SQL queries and data visualization tools.
Assist in developing, implementing and maintaining new Geotab products.
Support Geotab global strategic initiatives.
What you'll bring to this role
Post-Secondary Diploma/Degree specialization in Engineering, Computer Science or a related field.
2-4 years in a similar position.
Strong aptitude for understanding technical and business requirements.
Interest and some technical experience using SQL, Google BigQuery and data visualization tools.
Nice to have: understanding of the regulations in place for transportation services (e.g. OBD, SAE vehicle standards), as well as knowledge of vehicle circuitry and CAN communication.
Excellent verbal and written communication skills in both English and Spanish, including comfort with delivering presentations and training, and able to document technology solutions in precise detail, while also being able to summarize it succinctly.
Strong interpersonal relationship building skills.
Highly organized and able to manage multiple tasks and projects simultaneously.
Strong analytical skills with the ability to problem solve to well-judged decisions.
Must stay relevant to technology and should have the flexibility to adapt to the growing technology and market demands.
A strong team-player with the ability to engage with all levels of the organization.
Technical competence using software programs, including, but not limited to, Google Suite for business (Sheets, Docs, Slides).
Entrepreneurial mindset and comfortable in a flat organization.
If you got this far, we hope you're feeling excited about this role! Even if you don't feel you meet every single requirement, we still encourage you to apply.</t>
  </si>
  <si>
    <t>En Cabify creemos que una nueva forma de movilidad urbana es posible. Un ecosistema que permita tener menos coches privados en las calles, vehículos más sostenibles y rutas más eficientes.
Ciudades en las que sus calles estén pensadas por y para las personas, y no para los coches. Productos y servicios que, mediante alternativas de movilidad sostenibles y eficientes, generen valor económico, social y medioambiental.
Y no solo es que creamos en ello, sino que trabajamos la magia para hacerlo posible. Si compartes con nosotros el mismo propósito, sigue leyendo porque… ¡Este es tu sitio!
El equipo de FLEET DEVELOPMENT tiene la misión de convertir a Cabify en la empresa de referencia en la que operar para los tenedores de licencias VTC en España. 
Misión del puesto
Velar que disponemos de la mejor información, analítica y alineación para el desarrollo conjunta del área Fleet Development. Asegurar que los flujos con otras disciplinas ocurren correctamente y levantamiento hacia el área de iniciativas de otras (local/global).
¿Cómo nos ayudarás a cumplir nuestra misión?
Generando reportes para las áreas de Fleets Sales y Fleet Success
Levantando e identificando los principales highlights de la operación semanal que apoyen al equipo.
Estructurando y ordenando feedback cualitativo del equipo hacía información consumible (Sales&amp;Success).
Alineando con áreas locales y globales de las prioridades de desarrollo y seguimiento de iniciativas de mejora continua.
Profundizando en datos (internos y externos) para descubrir insights y resolver hipótesis que permitan mantener un flujo de optimización constante
Generando insights cualitativos sobre evolución de mercado y tendencias del mismo.
Diseñando y administrando los dashboard de seguimiento y monitorización de campañas de marketing
¿Qué buscamos? 
Skills técnicos:
Experiencia en Excel/Sheet
Experiencia en Tableau 
Experiencia en Gsuit
Experiencia en google data studio y similares
Skills funcionales:
Gran capacidad de planificación,
Buenas habilidades comunicativas
Gran capacidad de organización
Capacidad Analítica
Entre las competencias que buscamos en este perfil, prevalecen la orientación a resultados, el trabajo en equipo y cooperación, un profundo conocimiento técnico y del negocio, gran adaptación y capacidad de aprender, orientación clara al cliente interno y externo, y solvente capacidad para resolver problemas.</t>
  </si>
  <si>
    <t>Accounting / Finance, Consulting, Operations &amp; Logistics, Project Management</t>
  </si>
  <si>
    <t>Job Description And Responsibilities
Visa Consulting &amp; Analytics (VCA) is Visa's consulting division, serving Visa's clients (including card issuers, acquirers and merchants) andsolving their strategic problems focused on improving performance and profitability. Drawing on our expertise in strategy consulting,payments, data analytics, marketing, operational and macroeconomics, VCA drives high impact and tangible financial results. In Asia Pacific(AP), VCA has geographically focused teams and the hub practice teams, which provides expertise in specific industry or functional verticals(Digital, Risk, Business Solutions, Acquiring &amp; Merchant)
This is a hybrid position. Hybrid employees can alternate time between both remote and office. Employees in hybrid roles are expected to work from the office 2-3 set days a week (determined by leadership/site), with a general guidepost of being in the office 50% or more of the time based on business needs.
Qualifications
Specific skill set and experience required:Technical:• Candidate with 3+ years of analytical experience in applying statistical solutions to business problems• Graduate / Post Graduate degree (Masters or Ph.D.) in Quantitative field such as Statistics, Mathematics, Computer Science, Economics, orequivalent experience preferred• Hands on experience with one or more data analytics/programming tools such as SAS/Hadoop/SQL/Python• Proficiency in some of the following statistical techniques: Linear and Logistic Regression, Decision Trees, Random Forests, MarkovChains, Support Vector Machines, Neural Networks, Clustering, Principal Component Analysis, Factor analysis etc• Experience in banking / consumer lending industry preferred• Fair level of domain expertise in Fraud Risk preferred• Hands on experience in fraud risk analytics (model development, strategy and framework, scorecard development, documentation,validation, governance, implementation and automation etc.)• Demonstrated ability to innovate solutions to solve business problemsBusiness:• Self-motivated, results oriented individual with the ability to handle numerous projects concurrently• Results oriented with strong analytical and problem-solving skills, with demonstrated intellectual and analytical rigor• Ability to solve business problems through data driven quantitative methodologiesTeam player, collaborative, diplomatic, and flexible style. Complete team player, able to work across cultures, upholds and promotes highestethical standards and mutual respect in the workplace• Proven skills in translating analytics output to actionable recommendations. Experience in presenting ideas and analysis to stakeholderswith the ability to tailor data driven results to various audience levels• Detailed oriented, the candidate is expected to ensure highest level of quality/rigor in deliverables, reports &amp; data analysis• Exhibit intellectual curiosity and strive to continually learn• Good communication, story-telling and presentation skills
Additional Information
Visa is an EEO Employer. Qualified applicants will receive consideration for employment without regard to race, color, religion, sex, national origin, sexual orientation, gender identity, disability or protected veteran status. Visa will also consider for employment qualified applicants with criminal histories in a manner consistent with EEOC guidelines and applicable local law.</t>
  </si>
  <si>
    <t>Accounting / Finance, Consulting, Digital Transformation / Big Data, Operations &amp; Logistics, Project Management</t>
  </si>
  <si>
    <t>Job Description And Responsibilities
Our teams are focused in helping key clients that include global banks and retailers and other merchants, as well as local FinTech’s and governments. For instance, whilst VCA Core Consultants help solution big complex problems and opportunities, our VCA Managed Services (VMS) specialists deploy their subject matter expertise to support the execution and implementation of recommendations. At the end, our clients receive an end-to-end support that help them achieve scale, competitive advantage, and speed to market in the digital age.
VCA engages clients throughout Europe and is organised in teams within, UK &amp; Ireland, South Europe, Nordics &amp; Baltics, Central Eastern Europe, and Central Europe. 
What would we expect of you?Day to day responsibilities:
Support the VCA team in the delivery of projects for Visa clients across various domains, from payments, digital, products to strategy, including project management.
 Be responsible for the delivery of detailed data gathering and analysis to obtain valuable insights.
Perform autonomously market and trend analyses using Visa’s comprehensive global market research capabilities and data tools.
Co-lead strategy to market activities including but not limited to workshops, client meetings, content development etc.
Develop, with assistance from your manager, VCA project proposals for assigned clients.
Support the VCA team with ongoing operations, administration, and talent related activities
By joining Visa Consulting and Analytics (VCA) as Consulting Associate, you would:
Gain access to ad hoc training resources such as Buddy, Mentor, your own learning path, project coaching and more to accelerate your career plan.
Develop your consulting skills in a global market leader consulting organization, with top-notch practices and client projects.
Gain consulting tool-kit skills and experiences
Be engaged in multiples client projects and work on improving our consulting practices.
Help drive business insights thanks to our superb data analytics powered by Visa data.
Gain access to global Payments subject matter experts and projects with top clients around the world.
Let VCA not only introduce you to management consulting, but also expose you to best practices, top-notch client projects while helping improve our methodologies and solutions
Have access to Visa’s Benefits, relocation allowance, private health and dental care. 
Qualifications
Visa Europe is home to a talented team of 15,000 individuals with unique backgrounds, perspectives, and experiences. Our campaign YOUniqueness, Accepted Everywhere is all about allowing our team to unleash the talent and potential that is uniquely their own. We’re looking for the next generation of change agents – dreamers and creatives - who are fascinated by new technology and want to be empowered to change the way business is done.
Therefore, our requirements are few:
Students graduating in 2024 with a bachelor’s or master’s degree, ready to start full-time work in September 2024
Oral and written fluency in local language is required in addition to high level of English (written/spoken) 
Curious mindset with an interest in solving problems alongside strong analytical and quantitative skills.
Proactive attitude with experience of being a self-starter and a willingness to learn and develop.
You are comfortable juggling multiple projects while quick to adapt to shifting priorities.
Demonstrated teamwork and relationship-building skills.
Excellent communication skills, including delivery of executive documents and presentations to a senior audience.
Interest in technology and the payments industry
Familiarity and/or have experience with Project Management Office is a plus
Additional Information
Please submit your application in English. 
Visa will only consider candidates who have the legal right to work in the job’s location and will not provide sponsorship for this role.
Visa will consider for employment qualified applicants with criminal histories in a manner consistent with EEOC guidelines and applicable local law.</t>
  </si>
  <si>
    <t>Job Description And Responsibilities
This is an 11 week Summer Internship starting June or July 2024 for Students in their Penultimate year of studies, Graduating in 2025
Our teams are focused in helping key clients that include global banks and retailers and other merchants, as well as local FinTech’s and governments. For instance, whilst VCA Core Consultants help solution big complex problems and opportunities, our VCA Managed Services (VMS) specialists deploy their subject matter expertise to support the execution and implementation of recommendations. At the end, our clients receive an end-to-end support that help them achieve scale, competitive advantage, and speed to market in the digital age.
VCA engages clients throughout Europe and is organised in teams within UK &amp; Ireland, South Europe, Nordics &amp; Baltics, Central Eastern Europe, and Central Europe. 
What would we expect of you?
 Day to day responsibilities:
Support the VCA team in the delivery of projects for Visa clients across various domains, from payments, digital, and products to strategy, including project management.
Assist in the delivery of detailed data gathering and analysis to obtain valuable insights.
Perform market and trend analyses using Visa’s comprehensive global market research capabilities and data tools.
Support strategy to market activities including but not limited to workshops, client meetings, content development etc.
Support the development and maintenance of VCA service sales and delivery collateral (‘toolkit’).
Support the VCA team with ongoing operations, administration, and team-building activities.
By joining Visa Consulting and Analytics (VCA) as Consulting intern, you would:
Gain consulting tool-kit skills and experiences, with the aim of coming back after degree completion as a Graduate Consultant (VCA)
Help drive business insights thanks to our superb data analytics powered by Visa data.
Gain access to global Payments subject matter experts and projects with top clients around the world.
Support and transform our own talent and business through enhanced training, new solutions and KX
Let VCA not only introduce you to management consulting, but also expose you to best practices, top-notch client projects while helping improve our methodologies and solutions
Qualifications
Visa Europe is home to a talented team of 15,000 individuals with unique backgrounds, perspectives, and experiences. Our campaign YOUniqueness, Accepted Everywhere is all about allowing our team to unleash the talent and potential that is uniquely their own. We’re looking for the next generation of change agents – dreamers and creatives - who are fascinated by new technology and want to be empowered to change the way business is done.
Therefore, our requirements are few:
Be in your penultimate year of university, graduating in 2025 with a bachelor’s or master’s degree, ready to start full-time work from June or July 2023 for 11 weeks only.
Oral and written fluency in local language is required in addition to high level of English (written/spoken)
Curious mindset in solving complex problems alongside strong analytical and quantitative skills.
Proactive attitude with experience of being a self-starter and a willingness to learn and develop.
You are comfortable juggling multiple projects while quick to adapt to shifting priorities.
Demonstrated teamwork and relationship-building skills.
Excellent communication skills, including delivering executive documents and presentations to an audience.
Demonstrated interest in technology and the payments industry and comfortable with a fast-paced learning curve.
Familiarity and/or have experience with Project Management Office is a plus
Additional Information
Please submit your application in English. 
Visa will only consider candidates who have the legal right to work in the job’s location and will not provide sponsorship for this role.
Visa will consider for employment qualified applicants with criminal histories in a manner consistent with EEOC guidelines and applicable local law.</t>
  </si>
  <si>
    <t>English - Advanced, English - Bilingual, Spanish - Native, English - Native</t>
  </si>
  <si>
    <t>Join Divilo and be part of the future of Fintech! We are an exciting Spanish B2B startup that aims to revolutionize the world of payments. Currently, we are seeking talented professionals to join our team and take our innovative payment services to the next level.
As a member of the Divilo team, you will have the opportunity to develop your career while helping our clients increase their sales and thrive in the digital age with customized payment solutions. Our value proposition lies in cutting-edge payment services such as Tap To Phone, e-commerce, and pay by link/QR.
But that's not all—Divilo is synonymous of security. We are regulated by Banco de España and hold the payment institution license number 6905. Additionally, we are proud Principal members of Visa.
The challenge ahead is remarkably interesting, because the idea is to strengthen the Spanish market with plans for global expansion, and for that, the key is the team and the management that we make of it.
We are seeking a motivated and detail-oriented Compliance &amp; Legal Intern to join our team.  This is an exciting opportunity for those interested in gaining practical, hands-on experience in various areas, including legal, compliance, data protection, and KYC, all within a fast-paced startup environment. This internship will provide invaluable insights and professional growth in the dynamic fields of compliance and legal operations.
This is a paid internship position with the potential for renewal based on the company's operations and your performance. You'll have the opportunity to work full-time for a period of 6 months, gaining valuable experience in a dynamic startup environment.
About the role
Assist in drafting, reviewing, and negotiating contracts, ensuring compliance and legal requirements and best practices.
Provide support to the Legal and Compliance Department in handling regulatory and legal issues.
Contribute to the KYC onboarding process for new clients from a legal and compliance perspective.
Collaborate with the team in developing and implementing company policies and regulations.
Contribute to ensuring that all contracts, legal documents, and templates are up-to-date and compliant with statutory laws while gaining a deeper understanding of legal compliance in a real-world setting.
Qualifications
Currently pursuing a degree or recently graduated in Law.
Strong organizational skills with meticulous attention to detail.
Excellent written and verbal communication skills in Spanish and English.
Demonstrated ability to handle sensitive and confidential information with the utmost integrity.
A self-starter with a proactive attitude and a hunger for learning.
Ability to thrive in a collaborative team environment.
Native Spanish and preferably fluent English.
Nice to Have
Prior experience or coursework in legal, compliance, or data protection is a plus, but it is not a requirement for this intern position. We value a willingness to learn and a strong work ethic above all else.
Experience in Fintech, Insurtech payments/banking industry.
Startup experience.
If you are a passionate, creative individual who wants to make a difference in the world of Fintech, we want to hear from you! Join our team and be part of this exciting journey as we drive the growth and success of our clients.
If you are interested and you meet the requirements, we invite you to submit your CV to us and become part of Divilo today! Together, we will build a bright future in the world of payments.
/ Controller: DiviloFintech, S.L. B88581129 / Purpose: pre-contractual, contractual and/or professional relationship / Legitimation: consent / Recipients: Your data may be accessed by suppliers, as data processors, that provide services to Divilo; when these services require international data transfers, appropriate measures will be taken / Rights: access, rectification, opposition, limitation of processing, erasure and others under data protection regulations. Email to: protecciondedatos@divilo.io /+ info: https://divilo.io/privacidad /</t>
  </si>
  <si>
    <t>Join Divilo and be part of the future of Fintech! We are an exciting Spanish B2B startup that aims to revolutionize the world of payments. Currently, we are seeking talented professionals to join our team and take our innovative payment services to the next level.
As a member of the Divilo team, you will have the opportunity to develop your career while helping our clients increase their sales and thrive in the digital age with customized payment solutions. Our value proposition lies in cutting-edge payment services such as Tap To Phone, e-commerce, and pay by link/QR.
But that's not all—Divilo is synonymous of security. We are regulated by Banco de España and hold the payment institution license number 6905. Additionally, we are proud Principal members of Visa.
The challenge ahead is remarkably interesting, because the idea is to strengthen the Spanish market with plans for global expansion, and for that, the key is the team and the management that we make of it.
As a Sales Engineer, you will be the bridge between our sales team and our fantastic enterprise clients. You'll own the technical support process from pre-sale to implementation and post-sale follow-up. Your ability to grasp client needs and translate them into effective technical solutions will be pivotal to our success.
About the role
Pre-Sale Expertise: 
Collaborate closely with our sales team to deeply understand the needs and challenges of our enterprise clients. 
Deliver captivating demos showcasing how our solutions can address specific client challenges. 
Assist in crafting technical proposals and tailor solutions to meet clients' unique requirements. 
Address technical inquiries and overcome objections during client interactions.
Post-Sale Implementation:
Work hand-in-hand with our sales and internal teams to ensure a seamless transition from pre-sale to implementation. 
Collaborate with internal teams to ensure efficient implementation of proposed solutions, meeting client expectations. 
Provide technical guidance during the implementation phase, ensuring clients can effectively leverage our platform. 
Troubleshoot technical issues and manage challenges during the implementation process.
Ongoing Support and Engagement:
Foster lasting relationships post-implementation, consistently gauging client satisfaction and addressing concerns. 
Offer technical assistance and respond to inquiries to ensure a positive, long-term client experience. 
Identify opportunities for enhancement and collaborate with internal teams to develop new features catering to evolving client needs.
Qualifications
A degree in engineering or a related technical field.
6+ years of work experience as a Sales Engineer, Solutions Engineer, or in a similar technical role, preferably within the fintech, payments, or tech sector.
In-depth knowledge of fintech solutions and platforms, complemented by the ability to effectively convey their value to non-technical audiences. 
Exceptional communication and presentation skills that resonate with both technical and non-technical stakeholders. 
Thriving in a fast-paced startup environment where adaptability is key? You're our kind of person. 
Outstanding problem-solving skills and an unwavering focus on ensuring client satisfaction.
Native Spanish.
Nice to Have
Experience in Fintech, Insurtech payments/banking industry.
Startup experience.
Fluent English.
If you are a passionate, creative individual who wants to make a difference in the world of Fintech, we want to hear from you! Join our team and be part of this exciting journey as we drive the growth and success of our clients.
If you are interested and you meet the requirements, we invite you to submit your CV to us and become part of Divilo today! Together, we will build a bright future in the world of payments.
/ Controller: DiviloFintech, S.L. B88581129 / Purpose: pre-contractual, contractual and/or professional relationship / Legitimation: consent / Recipients: Your data may be accessed by suppliers, as data processors, that provide services to Divilo; when these services require international data transfers, appropriate measures will be taken / Rights: access, rectification, opposition, limitation of processing, erasure and others under data protection regulations. Email to: protecciondedatos@divilo.io /+ info: https://divilo.io/privacidad /</t>
  </si>
  <si>
    <t>Job Description And Responsibilities
Visa Consulting &amp; Analytics (VCA) team is looking for an individual to join our consulting practice and play a key role developing high impact projects for Visa’s clients in the Andean Region. The potential candidate will proactively engage with Visa clients (including issuers, acquirers, merchants, processors, fintechs), by delivering and implementing projects and solutions with issuers, acquirers and merchants. This person will develop initiatives to promote sustainable and profitable growth, thereby ensuring that Visa is both the preferred brand and unique business partner.
Potential engagements could include Digital consulting, customer acquisition, customer life cycle optimization, retention enhancement, benchmark analysis, profitability enhancement.
Specific responsibilities include,
Lead the gathering and analysis of information, support the formulation and testing of hypotheses to address client business problem
Produce insights, analyses and recommendations to improve client performance, boost growth, drive understanding of client issues and provide strategic guidance for client priorities across the verticals and segments
Support the development of frameworks, approaches, solutions and recommendations that effectively and efficiently address the most impactful opportunities and challenges.
Build solutions and actionable insights that will help clients to grow their portfolios and customer engagement in their core business
Successfully collaborate with peers in other functional areas (marketing, sales, risk, innovation) to execute projects and deliver value for clients
Ability to effectively manipulate and analyze large data sets (industry and Visa) to determine meanings insights and recommendations for clients
Incumbents applying for the role should be self-motivated, highly energized, detail-oriented individuals with attention to details.
High intellectual capability evidenced by solid analytical skills. Strong Excel skills to update opportunity models, analyze transaction data and develop MIS reports
Experience in financial or payment services gained ideally in consultancy practice, payment scheme, Acquirer or retail bank
Good understanding of payments business and transaction flows and Visa Product Set and an understanding of Issuer portfolio management practices
Self-starter who actively plans next steps with problem solving skills and curiosity
Good presentation and communication skills (written and verbal) with the ability to comprehend and convey complex business information
Willingness to travel throughout the covered markets as needed and the ability to work across functions and markets.
Incumbents applying for the role should be self-motivated, highly analytic individuals who will deliver strategic thought leadership, problem diagnostics and high impact solutions to support client’s growth and performance. Candidates must be able to develop enduring, strategic relationships with clients and across the Visa organization.
This is a hybrid position. Hybrid employees can alternate time between both remote and office. Employees in hybrid roles are expected to work from the office 2-3 set days a week (determined by leadership/site), with a general guidepost of being in the office 50% or more of the time based on business needs.
Qualifications
Basic Qualification: 
2 or more years of work experience with a Bachelor’s Degree or an Advanced Degree (e.g. Masters, MBA, JD, MD, or PhD) University Recruiting Only: Master’s Degree without experience
Preferred Qualifications:
3 - 5 years of work experience with a Bachelor’s Degree or more than 2 years of work experience with an Advanced Degree (e.g. Masters, MBA, JD, MD)
Bachelor's degree ideally in quantitative field (e.g. engineering, mathematics, science) and/or business administration.
3 - 5 years of relevant experience in banks/financial services and/or management consulting firms, especially in payments business, including products &amp; services, business systems and processes
Strong analytical skills, with demonstrated intellectual and analytical rigor
Self-motivated, results oriented individual with the ability to handle numerous projects concurrently
Excellent communication, story-telling and presentation skills
Strong Excel skills to update opportunity models, analyze transaction data and develop MIS reports.
Great interpersonal skills - team player
Technology mindset, curious, up-to-date with digital trends and applications
Fluent verbal and written English
Additional Information
Visa is an EEO Employer. Qualified applicants will receive consideration for employment without regard to race, color, religion, sex, national origin, sexual orientation, gender identity, disability or protected veteran status. Visa will also consider for employment qualified applicants with criminal histories in a manner consistent with EEOC guidelines and applicable local law.</t>
  </si>
  <si>
    <t>Visa Consulting &amp; Analytics Intern - Collaborative Environment
We are desiring to recruit an influential Visa Consulting &amp; Analytics Intern to join our innovative team at Visa in Madrid.
Growing your career as a Internship Visa Consulting &amp; Analytics Intern is an incredible opportunity to develop valuable skills.
If you are strong in teamwork, persuasion and have the right attitude for the job, then apply for the position of Visa Consulting &amp; Analytics Intern at Visa today!
Visa is a world leader in digital payments, facilitating more than 215 billion payment transactions between consumers, merchants, financial institutions, and government entities across more than 200 countries and territories each year. Our mission is to connect the world through the most innovative, convenient, reliable, and secure payments network, enabling individuals, businesses, and economies to thrive.
When you join Visa, you join a culture of purpose and belonging – where your growth is a priority, your identity is embraced, and the work you do matters. We believe that economies that include everyone everywhere, uplift everyone everywhere. Your work will have a direct impact on billions of people around the world – helping unlock financial access to enable the future of money movement.
Join Visa: A Network Working for Everyone.
Job Description
Our teams are focused in helping key clients that include global banks and retailers and other merchants, as well as local FinTech’s and governments. For instance, whilst VCA Core Consultants help solution big complex problems and opportunities, our VCA Managed Services (VMS) specialists deploy their subject matter expertise to support the execution and implementation of recommendations. At the end, our clients receive an end-to-end support that help them achieve scale, competitive advantage, and speed to market in the digital age.
VCA engages clients throughout Europe and is organised in teams within UK &amp; Ireland, South Europe, Nordics &amp; Baltics, Central Eastern Europe, and Central Europe.
What would we expect of you?
Day to day responsibilities:
• Support the VCA team in the delivery of projects for Visa clients across various domains, from payments, digital, and products to strategy, including project management.
• Assist in the delivery of detailed data gathering and analysis to obtain valuable insights.
• Perform market and trend analyses using Visa’s comprehensive global market research capabilities and data tools.
• Support strategy to market activities including but not limited to workshops, client meetings, content development etc.
• Support the development and maintenance of VCA service sales and delivery collateral (‘toolkit’).
• Support the VCA team with ongoing operations, administration, and team-building activities. By joining Visa Consulting and Analytics (VCA) as Consulting intern, you would:
• Gain consulting tool-kit skills and experiences, with the aim of coming back after degree completion as a Graduate Consultant (VCA)
• Help drive business insights thanks to our superb data analytics powered by Visa data.
• Gain access to global Payments subject matter experts and projects with top clients around the world.
• Support and transform our own talent and business through enhanced training, new solutions and KX
• Let VCA not only introduce you to management consulting, but also expose you to best practices, top-notch client projects while helping improve our methodologies and solutions
Qualifications
Visa Europe is home to a talented team of 15,000 individuals with unique backgrounds, perspectives, and experiences. Our campaign YOUniqueness, Accepted Everywhere is all about allowing our team to unleash the talent and potential that is uniquely their own. We’re looking for the next generation of change agents – dreamers and creatives - who are fascinated by new technology and want to be empowered to change the way business is done.
Therefore, our requirements are few:
• Be in your penultimate year of university, graduating in 2025 with a bachelor’s or master’s degree, ready to start full-time work from June or July 2023 for 11 weeks only.
• Oral and written fluency in local language is required in addition to high level of English (written/spoken)
• Curious mindset in solving complex problems alongside strong analytical and quantitative skills.
• Proactive attitude with experience of being a self-starter and a willingness to learn and develop.
• You are comfortable juggling multiple projects while quick to adapt to shifting priorities.
• Demonstrated teamwork and relationship-building skills.
• Excellent communication skills, including delivering executive documents and presentations to an audience.
• Demonstrated interest in technology and the payments industry and comfortable with a fast-paced learning curve.
• Familiarity and/or have experience with Project Management Office is a plus
Additional Information
Please submit your application in English.
Visa will only consider candidates who have the legal right to work in the job’s location and will not provide sponsorship for this role.
Visa will consider for employment qualified applicants with criminal histories in a manner consistent with EEOC guidelines and applicable local law.
Benefits of working as a Visa Consulting &amp; Analytics Intern in Madrid:
● Opportunity to Make a Difference
● Room for Advancement
● Competitive salary</t>
  </si>
  <si>
    <t>Information Systems &amp; Technology, Operations &amp; Logistics, Project Management</t>
  </si>
  <si>
    <t>Job Description And Responsibilities
What is it all about?
An opportunity has arisen for a self motivated individual to join the Client Implementation team as an Implementation Analyst and team coordinator.
This is an individual contributor role responsible for managing the efforts of Visa technical and business resources required to implement new and add on Visa products and services and for coordinating resources and workload in the Client Implementation Department.  
This position requires strong execution, analytical skills, and solid client relationship abilities
What we expect of you, day to day. 
Lead project management of implementations for Visa client institutions and processors in assigned region to ensure customer expectations are exceeded.
Manage routine and non routine, moderately complex processing and change requests, as well as support client initiatives.
Allocate workload across teams utilising individual skills and experience, overall and individual queues, availability of staff and complexity and urgency of enquiry.
Manage case management queues. Proactive monitoring of all individual work queues across Client Support ensuring all cases are assigned to the appropriate skill set across the teams. The role may also involve allocating workload to other CSS teams.
Provide information and direction to clients regarding Visa products, tools and services, Visa rules, integrated billing, and transaction research.
Act as liaison for the client, provide problem management, proactive identification of processing efficiencies, service change support and system enhancement support.
Coordinate internal resources to accomplish Visa and client objectives and ensure processing system performance standards are met and that the client perspective is represented within the organization.
Assess operational opportunities to increase service quality or efficiency.
Prepare and maintain detailed project plans, status reports, and issues logs.
Build and enhance positive working relationships with Visa client institutions, processors, and internal stakeholders.
Represent client system and operational requirements to internal Visa organizations.
Responsible for own workflow assignments and must be able to take the initiative to resolve problems and meet deadlines.
Coordinate internal Visa resources to ensure delivery on commitments.
Report client project accomplishments and deliverables to management monthly.
Update and enhance internal support documents to assist internal and external stakeholders. Support biannual business enhancements and all Visa mandates.
This is a hybrid position. Hybrid employees can alternate time between both remote and office. Employees in hybrid roles are expected to work from the office 2-3 set days a week (determined by leadership/site), with a general guidepost of being in the office 50% or more of the time based on business needs.
Qualifications
What we are afterAbility to work effectively as part of a team and individually self starter.Accepts responsibility for own workload management and escalates, seeks advice and guidance where required.Ability to make decisions based upon information available, present recommendations and deal with moderate challenges.Robust analytical thinking skills.Client focused ethos with the ability to interact across all management levels.Build, develop and maintain effective relationships with stakeholders including other areas of the company to ensure items are resolved to client expectations.Strong verbal and written influencing skills.Takes ownership through to problem resolution.Assesses urgency of item and completes analysis and problem solving techniques.Strong multi tasking skills and attention to detail.Recognises and highlights any service enhancement opportunities (identifying faults with processes which are affecting client satisfaction) to enhance client experience. Relationship Management (internal, external).Desire to embrace change, successfully adapting to changing demands and conditions.Excellent visualisation and presentation skills.Strong MS Excel and PowerPoint skills.Highly numerate with a good attention to detailProven logical thinker and creative problem solver.Proven track record of delivering under pressureExperience in banking or financial services industries or a technical support roleAnalytical, resourceful, and persistent problem solverHigh level of communication skills both verbal and writtenPassion for client service proven experience of working in a client focused environment
Additional Information
Visa is an EEO Employer. Qualified applicants will receive consideration for employment without regard to race, color, religion, sex, national origin, sexual orientation, gender identity, disability or protected veteran status. Visa will also consider for employment qualified applicants with criminal histories in a manner consistent with EEOC guidelines and applicable local law.</t>
  </si>
  <si>
    <t>French - Advanced, English - Advanced, French - Bilingual, English - Bilingual, French - Native, English - Native</t>
  </si>
  <si>
    <t>Business Development, Sales &amp; Customer Services</t>
  </si>
  <si>
    <t>Senior Manager, Small &amp; Medium Enterprises (SME)
Job Description And Responsibilities
Partner closely with Visa’s sales teams to drive growth in Visa’s SMEs portfolio, providing sales pitches and drive client engagement in our product &amp; solutions
Partner closely with clients to design and deliver new client propositions which meet the ever-changing needs for SMEs, leveraging your deep knowledge of SMEs &amp; the French market  
Develop and own the product strategy and product roadmaps for FBL, ensuring we have a plan in place to deliver market leadership
Ensure market readiness / fit when new solutions or products are launched
Manage the French Premium product and platform including sourcing new offers, managing external relationships, and identifying and executing ideas to enhance the proposition In support of driving growth in the segment, you will be the SME subject matter expert to support internal stakeholders, clients, prospects and marketplace engagement. Specifically, your SME expertise and insights will provide value to:
Cluster and VBS leadership in the form of market, opportunities, and competitive analysis
Support Account Executives and Sales teams in maintaining and strengthening their relationships with existing issuers
Support sales teams in building new relationships with issuers and partners
Represent VBS SME expertise both internally and externally, to ensure strong visibility and awareness of our growth plan and commitments to this segment
In addition, you will be required to work closely with your colleagues in the SME Europe team to ensure FBL activities and best practices are shared across Europe and vice versa
Alongside the rest of the SME team, you will share responsibility for governance of SME products, and work to growth targets and plans. You will understand the financials of the product set
Develop, enhance and maintain all necessary market supporting product materials and market level research and thought leadership in partnership with Marketing
Provide expertise and support Visa internal Teams to promote Visa assets (Visa Consulting &amp; Analytics (VCA), Client Marketing, Brand)
This is a remote position. A remote position does not require job duties be performed within proximity of a Visa office location. Remote positions may be required to be present at a Visa office with scheduled notice.
Qualifications• The successful applicant will have extensive experience in the management and development of new products/ propositions in client-facing roles• Deep knowledge of SME payments and global payment systems, preferably gained through working for a bank, Fintech or payments player• You will have a strong understanding of the issues and challenges for small businesses, with an appreciation of European markets and focus on FBL that you can leverage effectively• Strong commercial acumen with the desire to own and drive sales success• Strong relationship skills and credibility to work with internal and external peers and more senior stakeholders• Comfort working in a complex multicultural matrix environment and ability to work through change• A strong degree of self-direction and accountability with focus on delivery• High orientation towards teamwork, good attitude towards cross functional working• Fluency in French and English with excellent written, verbal and interpersonal communication skills.Additional InformationVisa is an EEO Employer. Qualified applicants will receive consideration for employment without regard to race, color, religion, sex, national origin, sexual orientation, gender identity, disability or protected veteran status. Visa will also consider for employment qualified applicants with criminal histories in a manner consistent with EEOC guidelines and applicable local law.</t>
  </si>
  <si>
    <t>Your mission: To help us shape an extraordinary company - the exact role and team will be defined as we move forward. Since launching in 2013, Bending Spoons has served around half a billion people across the globe through our suite of cutting-edge products. Still, we’ve only just crossed the starting line on our mission to make an enduring positive impact on our customers, on our fellow Spooners, and on society at large. With our product line improving and expanding and our sights set on becoming one of the greatest companies the world’s ever seen, we’re committed to raising the bar even higher. That’s why we’re looking for that single-minded someone who’s obsessed with building an extraordinary company. You need to come expecting lots of hard work, massive development, and great responsibility. The specific team and role you would be focusing on will be decided at a later stage, but it will most likely be in one of the following areas: product management, hiring management, growth management, or data analysis. A few examples of your responsibilities
See through customers' eyes, improve the products or processes you’re on, analyze data, plan a strategy, iterate, make meaningful decisions, aim for excellence, and set new standards.
Do meaningful work. With technology and AI automating menial tasks, you’ll focus on the areas where human reasoning, awareness, and consideration are essential and cannot be replaced.
Synthesize all inputs into a strategic roadmap, balancing ambition with practicality. Carefully plan and guide stakeholders to execute the vision.
What we look for
Bending Spoons is a demanding place to work. When hiring, we look for individuals who won’t just succeed here, but truly excel. And that takes ambition more than a perfect profile. It takes tenacity and dedication. It takes a hunger for tremendous growth, and an eagerness to contribute as much as gain.
Here’s a closer look at what it takes to excel as a Spooner:
Drive. You’re energetic and hard-working, and you persevere through adversity until the job is done—and done impeccably. You’re massively into getting results, and always aim for excellence in what you do.
Logical-analytical abilities. You’re a quick learner who’s able to investigate and effectively pick up new concepts on your own. You can solve unforeseen challenges with creativity and structure, and can do so independently.
Curiosity and initiative. You love exploring, and are forever hunting down new opportunities and testing fresh ideas. Rather than waiting to be told what to do, you go seek.
Tenacity. Once you have a goal, there’s no stopping you! Failure doesn’t discourage you—after every stumble, you get right back up and try again.
Common sense. Your judgment and intuition are sound and well grounded in reality.
Pragmatism. Far from being too academic or obsessive in your perfectionism, you understand that speed is often as important as quality when getting things done in a competitive world.
Confidence in your role. Once onboarded and up to speed, you won’t wait to be told what to do or require constant positive feedback to know you’re on the right track.
Communication skills. You can pose questions with clarity and explain your reasoning concisely.
Proficiency in English. You read, write, and speak proficiently in English.
What we offer
Real impact. We automate most menial tasks, freeing you up to focus your expertise where it can make the biggest impact.
Unique career opportunity. By joining a fast-growing company on a mission to become one of the world's greatest, it’s an unparalleled opportunity to turbocharge your learning and career prospects.
Flexibility and trust. From day one, you’ll be one of the team and fully trusted. No micromanagement or clipping your wings—just the freedom and responsibility to do great work.
Talented, knowledgeable colleagues. Learn from (and teach) some of the brightest and most skilled people you’ll ever meet. Your talent is going to blossom here.
International reach. We’re a global company, and your work will have worldwide exposure.
Continuous education. Spooners get unlimited backing for learning investments, including Italian or English lessons and things like courses, conferences, and books. There’s no permission or approval process—you’re fully trusted to use the company’s resources efficiently.
Remote working. Spend as much or as little time in our Milan office as you choose. Many Spooners like to change up their environment and get out of the city whenever the mood strikes. You’ve always got the freedom to decide where today’s office is.
People who lift up one another. We hire for talent and leave the ego at the door. You'll find a group of truly talented Spooners who are eager to teach their secrets and to learn. Reciprocal support and respect is everything—you’re unlikely to ever encounter a more harmonious crew.
Flexible schedule. Our regular hours are 9-6 GMT+1, with remote work allowed within GMT-2 to GMT+3 time zones.
Competitive salary and stock options. Our compensation packages are designed to attract and retain the best talent in the industry. The entry-level compensation package for this position includes a salary of €46,604, extra pay of €5,642, and a welfare bonus of €1,200. Compensation can grow rapidly as the individual accumulates experience and translates it into greater and greater impact. The individual can choose to receive part of their pay in equity at a discounted value, rather than in cash.
What you won’t find here
You won’t necessarily find the highest possible salary. Our goal is to pay very well, with market-competitive salaries and generous finance-based benefits. But we aim to attract the best talent in the world not by offering the most money, but by offering exciting positions, an ambitious work environment, and an inspiring company mission. If you’re searching for a purpose, more than just a paycheck, you’ll likely find it here.
You won’t find time-tracking or hour-tracking. We prioritize trust and flexibility, giving Spooners the freedom to choose when they work. You’ll be encouraged to take holidays and find a life balance that allows you to maximize your impact. But it’s important to note that you’ll also be surrounded by highly motivated individuals, working on ambitious projects, in an environment with uncommonly high standards. You’ll see some Spooners working evenings or weekends, which can cause stress if you start comparing your workstyle to theirs. However, our culture isn’t about comparing hours or competing with colleagues. It’s about supporting one another and setting an inspiring standard of excellence.
You won’t find room for complacency. We’re a team with an unwavering commitment to excellence. So while you’ll undoubtedly find friendship, community, and an exceptionally supportive environment, you’ll also find the uncompromising expectation to actively and significantly contribute to our collective success.
The selection processIf you successfully pass through our screening process, we’ll invite you to take on a few tests that assess how you approach and solve unfamiliar problems. If you’re successful there, we’ll invite you to take part in some interviews. We welcome applications in English and Italian. Bending Spoons is an equal opportunity and affirmative action employer. We consider for employment all applicants and we provide reasonable accommodations for candidates with disabilities, which can be requested at accommodations-ext@bendingspoons.com. Studies suggest that women tend not to apply for a job if their CV isn’t a perfect fit. Here, we look for talent and potential—not just experience and expertise. So if you like the role and think you could be awesome at it, go ahead and apply.</t>
  </si>
  <si>
    <t>At Bending Spoons, we've got our sights set on becoming one of the greatest companies the world’s ever seen. And with our product line improving and expanding rapidly, we’re striving to raise the bar when it comes to strategic product launches. That’s why we’re seeking to bring on board someone imaginative, tenacious, and driven, who lives and breathes product growth.A few examples of your responsibilities
Develop and test product growth strategies (including pricing, advertising, and product launches) to help our products and brands flourish to their full, market-leading potential.
Manage existing growth activities (including performance marketing, contests, re-engagement, and more) to keep our campaigns resonant, successful, and capable of enhancing the brand of each product.
Work on measurement strategy to monitor performance, with the help of our talented engineers and data analysts.
Contribute to product development, proposing improvements to the customer funnel and suggesting new features that would make each product more marketable.
Study the market and competition intensely, and identify new strategies to help our products and brands reach ever-increasing heights.
Design tests and strategies that account for every conceivable scenario, making sure that we proceed in the most effective direction.
What we look for
Bending Spoons is a demanding place to work. When hiring, we look for individuals who won’t just succeed here, but truly excel. And that takes ambition more than a perfect profile. It takes tenacity and dedication. It takes a hunger for tremendous growth, and an eagerness to contribute as much as gain.
Here’s a closer look at what it takes to excel as a Spooner:
Drive. You’re energetic and hard-working, and you persevere through adversity until the job is done—and done impeccably. You’re massively into getting results, and always aim for excellence in what you do.
Logical-analytical abilities. You’re a quick learner who’s able to investigate and effectively pick up new concepts on your own. You can solve unforeseen challenges with creativity and structure, and can do so independently.
Common sense. Your judgment and intuition are sound and well grounded in reality.
Curiosity and initiative. You love exploring, and are forever hunting down new opportunities and testing fresh ideas. Rather than waiting to be told what to do, you go seek.
Passion. You love what you do, and your enthusiasm never wavers with the specifics of a given task or team. Whether you’re on a plane, train, or sofa, odds are that you’ll be found with your nose in a book or article on the subject.
Proficiency in English. You read, write, and speak proficiently in English.
What we offer
Real impact. We automate most menial tasks, freeing you up to focus your expertise where it can make the biggest impact.
Flexibility and trust. From day one, you’ll be one of the team and fully trusted. No micromanagement or clipping your wings—just the freedom and responsibility to do great work.
Talented, knowledgeable colleagues. Learn from (and teach) some of the brightest and most skilled people you’ll ever meet. Your talent is going to blossom here.
Unique career opportunity. By joining a fast-growing company on a mission to become one of the world's greatest, it’s an unparalleled opportunity to turbocharge your learning and career prospects.
Continuous education. Spooners get unlimited backing for learning investments, including Italian or English lessons and things like courses, conferences, and books. There’s no permission or approval process—you’re fully trusted to use the company’s resources efficiently.
People who lift up one another. We hire for talent and leave the ego at the door. You'll find a group of truly talented Spooners who are eager to teach their secrets and to learn. Reciprocal support and respect is everything—you’re unlikely to ever encounter a more harmonious crew.
Flexible schedule. Our regular hours are 9-6 GMT+1, with remote work allowed within GMT-2 to GMT+3 time zones.
Unlimited time off. Take all the time you need to be with your family or just recharge your batteries. There’s no maximum number of days off, and there isn't any kind of permission process. We just ask that you make your vacation decisions mindfully.
Lots. Of. Fun. Our incredible People Operations team organizes awesome events, such as team games, drinks, yoga classes, parties, and regular company-wide retreats. Recent destinations include Bali, Mauritius, and Tanzania.
Competitive salary and stock options. The entry-level compensation package for this position includes a salary of €46,604, extra pay of €5,642, and a welfare bonus of €1,200. If you already have a few years of relevant work experience, you can expect to earn between €63,965 and €105,737, depending on your expertise, in base salary and extra pay. As you gain experience and increase your impact, compensation can grow rapidly. You also have the option to receive some of your pay in company ownership (equity) at a discounted rate.
What you won’t find here
You won’t necessarily find the highest possible salary. Our goal is to pay very well, with market-competitive salaries and generous finance-based benefits. But we aim to attract the best talent in the world not by offering the most money, but by offering exciting positions, an ambitious work environment, and an inspiring company mission. If you’re searching for a purpose, more than just a paycheck, you’ll likely find it here.
You won’t find time-tracking or hour-tracking. We prioritize trust and flexibility, giving Spooners the freedom to choose when they work. You’ll be encouraged to take holidays and find a life balance that allows you to maximize your impact. But it’s important to note that you’ll also be surrounded by highly motivated individuals, working on ambitious projects, in an environment with uncommonly high standards. You’ll see some Spooners working evenings or weekends, which can cause stress if you start comparing your workstyle to theirs. However, our culture isn’t about comparing hours or competing with colleagues. It’s about supporting one another and setting an inspiring standard of excellence.
You won’t find room for complacency. We’re a team with an unwavering commitment to excellence. So while you’ll undoubtedly find friendship, community, and an exceptionally supportive environment, you’ll also find the uncompromising expectation to actively and significantly contribute to our collective success.
The selection processIf you successfully pass through our screening process, we’ll invite you to take on a few tests that assess how you approach and solve unfamiliar problems. If you’re successful there, we’ll invite you to take part in some interviews. We welcome applications in English and Italian. Bending Spoons is an equal opportunity and affirmative action employer. We consider for employment all applicants and we provide reasonable accommodations for candidates with disabilities, which can be requested at accommodations-ext@bendingspoons.com. Studies suggest that women tend not to apply for a job if their CV isn’t a perfect fit. Here, we look for talent and potential—not just experience and expertise. So if you like the role and think you could be awesome at it, go ahead and apply.</t>
  </si>
  <si>
    <t>Your mission: Help propel an increasingly complex business toward remarkable financial growth. Already a top European tech company, Bending Spoons is growing rapidly and globally, with sales in over 100 countries, international subsidiaries, and large-scale M&amp;A initiatives. As a finance associate, you’ll be proactive, pragmatic, and pivotal in all essential activities within our increasingly complex financial, accounting, and compliance operations.A few examples of your responsibilities
Provide regular financial analysis to support well-informed business decisions, including the creation of financial models, trend analysis, and ad-hoc fiscal forecasts.
Stay current with tax and accounting regulations to ensure compliance and resource optimization.
Collaborate with external experts for financial statement preparation, due diligence, and exploring fiscal incentives.
Implement and manage efficient models for our accounting policies to enhance accuracy and efficiency.
Interpret contracts and review agreements in collaboration with our Legal team to safeguard our financial interests.
Contribute to the planning of funding rounds by offering critical financial insights and analysis.
Proactively identify opportunities for cost savings through regular expenditure reviews and the identification of cost optimization strategies and efficiency improvements.
What we look for
Bending Spoons is a demanding place to work. When hiring, we look for individuals who won’t just succeed here, but truly excel. And that takes ambition more than a perfect profile. It takes tenacity and dedication. It takes a hunger for tremendous growth, and an eagerness to contribute as much as gain.
Here’s a closer look at what it takes to excel as a Spooner:
Drive. You’re energetic and hard-working, and you persevere through adversity until the job is done—and done impeccably. You’re massively into getting results, and always aim for excellence in what you do.
Passion. You love what you do, and your enthusiasm never wavers with the specifics of a given task or team. Whether you’re on a plane, train, or sofa, odds are that you’ll be found with your nose in a book or article on the subject.
Logical-analytical abilities. You’re a quick learner who’s able to investigate and effectively pick up new concepts on your own. You can solve unforeseen challenges with creativity and structure, and can do so independently.
Integrity. You take pride in acting ethically and are committed to safeguarding the company’s reputation.
Accuracy and precision. Your attention to detail is spot-on, and you’re painstakingly accurate.
Organization and structure. You’re meticulously organized and superbly structured, so you can handle multiple tasks and responsibilities with poise and precision.
Confidentiality. You have impeccable judgment and take great care in maintaining the confidentiality of our data.
Pragmatism. Far from being too academic or obsessive in your perfectionism, you understand that speed is often as important as quality when getting things done in a competitive world.
Curiosity and initiative. You love exploring, and are forever hunting down new opportunities and testing fresh ideas. Rather than waiting to be told what to do, you go seek.
Fluent English and Italian. You can read and write fluently both in English and in Italian.
What we offer
Flexibility and trust. From day one, you’ll be one of the team and fully trusted. No micromanagement or clipping your wings—just the freedom and responsibility to do great work.
Real impact. We automate most menial tasks, freeing you up to focus your expertise where it can make the biggest impact.
People who lift up one another. We hire for talent and leave the ego at the door. You'll find a group of truly talented Spooners who are eager to teach their secrets and to learn. Reciprocal support and respect is everything—you’re unlikely to ever encounter a more harmonious crew.
Remote working. Spend as much or as little time in our Milan office as you choose. Many Spooners like to change up their environment and get out of the city whenever the mood strikes. You’ve always got the freedom to decide where today’s office is.
Flexible schedule. Our regular hours are 9-6 GMT+1, with remote work allowed within GMT-2 to GMT+3 time zones.
Talented, knowledgeable colleagues. Learn from (and teach) some of the brightest and most skilled people you’ll ever meet. Your talent is going to blossom here.
Continuous education. Spooners get unlimited backing for learning investments, including Italian or English lessons and things like courses, conferences, and books. There’s no permission or approval process—you’re fully trusted to use the company’s resources efficiently.
The finest tools. You get the best hardware on the market and all the software you could need. We can't wait to introduce you to our high-tech approach and our cutting-edge workflows.
Exciting events. We care deeply about team spirit and bonding. That’s why our incredible People Operations team organizes awesome events, like team games, drinks, yoga classes, parties, and regular company-wide retreats. Recent destinations include Bali, Mauritius, and Tanzania.
Competitive salary and stock options. The entry-level compensation package for this position includes a salary of €46,604, extra pay of €5,642, and a welfare bonus of €1,200. If you already have a few years of relevant work experience, you can expect to earn between €63,965 and €105,737, depending on your expertise, in base salary and extra pay. As you gain experience and increase your impact, compensation can grow rapidly. You also have the option to receive some of your pay in company ownership (equity) at a discounted rate.
What you won’t find here
You won’t necessarily find the highest possible salary. Our goal is to pay very well, with market-competitive salaries and generous finance-based benefits. But we aim to attract the best talent in the world not by offering the most money, but by offering exciting positions, an ambitious work environment, and an inspiring company mission. If you’re searching for a purpose, more than just a paycheck, you’ll likely find it here.
You won’t find time-tracking or hour-tracking. We prioritize trust and flexibility, giving Spooners the freedom to choose when they work. You’ll be encouraged to take holidays and find a life balance that allows you to maximize your impact. But it’s important to note that you’ll also be surrounded by highly motivated individuals, working on ambitious projects, in an environment with uncommonly high standards. You’ll see some Spooners working evenings or weekends, which can cause stress if you start comparing your workstyle to theirs. However, our culture isn’t about comparing hours or competing with colleagues. It’s about supporting one another and setting an inspiring standard of excellence.
You won’t find room for complacency. We’re a team with an unwavering commitment to excellence. So while you’ll undoubtedly find friendship, community, and an exceptionally supportive environment, you’ll also find the uncompromising expectation to actively and significantly contribute to our collective success.
The selection processIf you successfully pass through our screening process, we’ll invite you to take on a few tests that assess how you approach and solve unfamiliar problems. If you’re successful there, we’ll invite you to take part in some interviews. We welcome applications in English and Italian. Bending Spoons is an equal opportunity and affirmative action employer. We consider for employment all applicants and we provide reasonable accommodations for candidates with disabilities, which can be requested at accommodations-ext@bendingspoons.com. Studies suggest that women tend not to apply for a job if their CV isn’t a perfect fit. Here, we look for talent and potential—not just experience and expertise. So if you like the role and think you could be awesome at it, go ahead and apply</t>
  </si>
  <si>
    <t>General Management</t>
  </si>
  <si>
    <t>The Bending Spoons graduate program is an exclusive, year-long growth opportunity designed to provide a captivating, impactful, and comprehensive formative experience. We don’t cut corners by forcing you into a prescribed syllabus here—instead, we design your program in tandem with you, in a way that resonates with your interests and skills. That means we could end up offering you one specific role that we think you’d be a great fit for—or we might suggest that you rotate across a couple of different areas. Either way, you’ll gain a truly personalized business education that will help you find your feet and prepare for a rich and flourishing career. The areas you could end up working in are as follows:
Data analysis
Product growth
Product management
Product design
Finance management
Hiring management
Mobile engineering
A few examples of your responsibilities
Support your teammates on day-to-day activities, absorbing best practices, learning by doing, and receiving coaching for your colleagues.
Take care of ad hoc tasks and projects related to the area you’re working on, contributing to the success of the team.
Suggest ways we can improve how we work, and propose new strategies and approaches in facing our daily challenges.
What we look for
Bending Spoons is a demanding place to work. When hiring, we look for individuals who won’t just succeed here, but truly excel. And that takes ambition more than a perfect profile. It takes tenacity and dedication. It takes a hunger for tremendous growth, and an eagerness to contribute as much as gain.
Here’s a closer look at what it takes to excel as a Spooner:
Logical-analytical abilities. You’re a quick learner who’s able to investigate and effectively pick up new concepts on your own. You can solve unforeseen challenges with creativity and structure, and can do so independently.
Drive. You’re energetic and hard-working, and you persevere through adversity until the job is done—and done impeccably. You’re massively into getting results, and always aim for excellence in what you do.
Pragmatism. Far from being too academic or obsessive in your perfectionism, you understand that speed is often as important as quality when getting things done in a competitive world.
Organization and structure. You’re meticulously organized and superbly structured, so you can handle multiple tasks and responsibilities with poise and precision.
Humility. You’re down to earth, eager to listen to feedback and constructive criticism, and ready to support your team with whatever it needs to succeed.
Communication skills. You can pose questions with clarity and explain your reasoning concisely.
Proficiency in English. You read, write, and speak proficiently in English.
What we offer
Talented, knowledgeable colleagues. Learn from (and teach) some of the brightest and most skilled people you’ll ever meet. Your talent is going to blossom here.
Continuous education. Spooners get unlimited backing for learning investments, including Italian or English lessons and things like courses, conferences, and books. There’s no permission or approval process—you’re fully trusted to use the company’s resources efficiently.
International reach. We’re a global company, and your work will have worldwide exposure.
Flexibility and trust. From day one, you’ll be one of the team and fully trusted. No micromanagement or clipping your wings—just the freedom and responsibility to do great work.
People who lift up one another. We hire for talent and leave the ego at the door. You'll find a group of truly talented Spooners who are eager to teach their secrets and to learn. Reciprocal support and respect is everything—you’re unlikely to ever encounter a more harmonious crew.
Remote working. Spend as much or as little time in our Milan office as you choose. Many Spooners like to change up their environment and get out of the city whenever the mood strikes. You’ve always got the freedom to decide where today’s office is.
Flexible schedule. Our regular hours are 9-6 GMT+1, with remote work allowed within GMT-2 to GMT+3 time zones.
Unlimited time off. Take all the time you need to be with your family or just recharge your batteries. There’s no maximum number of days off, and there isn't any kind of permission process. We just ask that you make your vacation decisions mindfully.
Lots. Of. Fun. Our incredible People Operations team organizes awesome events, such as team games, drinks, yoga classes, parties, and regular company-wide retreats. Recent destinations include Bali, Mauritius, and Tanzania.
Competitive salary and stock options. Our compensation packages are designed to attract and retain the best talent in the industry. The entry-level compensation package for this position includes a salary of €46,604, extra pay of €5,642, and a welfare bonus of €1,200. Compensation can grow rapidly as the individual accumulates experience and translates it into greater and greater impact. The individual can choose to receive part of their pay in equity at a discounted value, rather than in cash.
What you won’t find here
You won’t necessarily find the highest possible salary. Our goal is to pay very well, with market-competitive salaries and generous finance-based benefits. But we aim to attract the best talent in the world not by offering the most money, but by offering exciting positions, an ambitious work environment, and an inspiring company mission. If you’re searching for a purpose, more than just a paycheck, you’ll likely find it here.
You won’t find time-tracking or hour-tracking. We prioritize trust and flexibility, giving Spooners the freedom to choose when they work. You’ll be encouraged to take holidays and find a life balance that allows you to maximize your impact. But it’s important to note that you’ll also be surrounded by highly motivated individuals, working on ambitious projects, in an environment with uncommonly high standards. You’ll see some Spooners working evenings or weekends, which can cause stress if you start comparing your workstyle to theirs. However, our culture isn’t about comparing hours or competing with colleagues. It’s about supporting one another and setting an inspiring standard of excellence.
You won’t find room for complacency. We’re a team with an unwavering commitment to excellence. So while you’ll undoubtedly find friendship, community, and an exceptionally supportive environment, you’ll also find the uncompromising expectation to actively and significantly contribute to our collective success.
The selection processIf you successfully pass through our screening process, we’ll invite you to take on a few tests that assess how you approach and solve unfamiliar problems. If you’re successful there, we’ll invite you to take part in some interviews. We welcome applications in English and Italian. Bending Spoons is an equal opportunity and affirmative action employer. We consider for employment all applicants and we provide reasonable accommodations for candidates with disabilities, which can be requested at accommodations-ext@bendingspoons.com. Studies suggest that women tend not to apply for a job if their CV isn’t a perfect fit. Here, we look for talent and potential—not just experience and expertise. So if you like the role and think you could be awesome at it, go ahead and apply</t>
  </si>
  <si>
    <t>Your mission: Foster exceptional customer experiences across our range of products. We're building a people-obsessed company. With users numbering in the millions, providing stellar customer support isn’t always an easy task. To take us to the next level, we’re looking for the right person: someone who’s ready to be on the front line, providing world-class, concierge-level customer support to our users.A few examples of your responsibilities
Obsess over the satisfaction of our users by responding to requests in the most helpful and empathetic manner possible. This is normally done in writing, and typically in English.
Champion a user-centric approach when it comes to product.
Identify frequent issues and opportunities, and share feedback with the relevant teams so that we can keep improving our products.
Represent Bending Spoons in addressing users’ product reviews, collecting insights into which of our features are the most (and the least!) appreciated.
Prepare FAQs, and improve our customer care notes and document support.
What we look for
Bending Spoons is a demanding place to work. When hiring, we look for individuals who won’t just succeed here, but truly excel. And that takes ambition more than a perfect profile. It takes tenacity and dedication. It takes a hunger for tremendous growth, and an eagerness to contribute as much as gain.
Here’s a closer look at what it takes to excel as a Spooner:
Passion. You love what you do, and your enthusiasm never wavers with the specifics of a given task or team. Whether you’re on a plane, train, or sofa, odds are that you’ll be found with your nose in a book or article on the subject.
Communication skills. You can pose questions with clarity and explain your reasoning concisely.
Diligence. You’re conscientious and can be depended on to carry out your duties with rigor. You’re energetic and persevere until the job is done, and done impeccably.
Humility. You’re down to earth, eager to listen to feedback and constructive criticism, and ready to support your team with whatever it needs to succeed.
Accuracy and precision. Your attention to detail is spot-on, and you’re painstakingly accurate.
Organization and structure. You’re meticulously organized and superbly structured, so you can handle multiple tasks and responsibilities with poise and precision.
A collaborative nature. You can understand others and work well with them, balancing patience and assertiveness.
Common sense. Your judgment and intuition are sound and well grounded in reality.
Proficiency in English. You read, write, and speak proficiently in English.
What we offer
International reach. We’re a global company, and your work will have worldwide exposure.
Flexibility and trust. From day one, you’ll be one of the team and fully trusted. No micromanagement or clipping your wings—just the freedom and responsibility to do great work.
People who lift up one another. We hire for talent and leave the ego at the door. You'll find a group of truly talented Spooners who are eager to teach their secrets and to learn. Reciprocal support and respect is everything—you’re unlikely to ever encounter a more harmonious crew.
Remote working. Spend as much or as little time in our Milan office as you choose. Many Spooners like to change up their environment and get out of the city whenever the mood strikes. You’ve always got the freedom to decide where today’s office is.
Flexible schedule. Our regular hours are 9-6 GMT+1, with remote work allowed within GMT-2 to GMT+3 time zones.
Lots. Of. Fun. Our incredible People Operations team organizes awesome events, such as team games, drinks, yoga classes, parties, and regular company-wide retreats. Recent destinations include Bali, Mauritius, and Tanzania.
Talented, knowledgeable colleagues. Learn from (and teach) some of the brightest and most skilled people you’ll ever meet. Your talent is going to blossom here.
Continuous education. Spooners get unlimited backing for learning investments, including Italian or English lessons and things like courses, conferences, and books. There’s no permission or approval process—you’re fully trusted to use the company’s resources efficiently.
The finest tools. You get the best hardware on the market and all the software you could need. We can't wait to introduce you to our high-tech approach and our cutting-edge workflows.
Competitive salary and stock options. Our compensation packages are designed to attract and retain the best talent in the industry. The entry-level compensation package for this position includes a salary of €40,703, extra pay of €3,224, and a welfare bonus of €1,200. Compensation can grow rapidly as the individual accumulates experience and translates it into greater and greater impact. The individual can choose to receive part of their pay in equity at a discounted value, rather than in cash.
What you won’t find here
You won’t necessarily find the highest possible salary. Our goal is to pay very well, with market-competitive salaries and generous finance-based benefits. But we aim to attract the best talent in the world not by offering the most money, but by offering exciting positions, an ambitious work environment, and an inspiring company mission. If you’re searching for a purpose, more than just a paycheck, you’ll likely find it here.
You won’t find time-tracking or hour-tracking. We prioritize trust and flexibility, giving Spooners the freedom to choose when they work. You’ll be encouraged to take holidays and find a life balance that allows you to maximize your impact. But it’s important to note that you’ll also be surrounded by highly motivated individuals, working on ambitious projects, in an environment with uncommonly high standards. You’ll see some Spooners working evenings or weekends, which can cause stress if you start comparing your workstyle to theirs. However, our culture isn’t about comparing hours or competing with colleagues. It’s about supporting one another and setting an inspiring standard of excellence.
You won’t find room for complacency. We’re a team with an unwavering commitment to excellence. So while you’ll undoubtedly find friendship, community, and an exceptionally supportive environment, you’ll also find the uncompromising expectation to actively and significantly contribute to our collective success.
The selection processIf you successfully pass through our screening process, we’ll invite you to take on a few tests that assess how you approach and solve unfamiliar problems. If you’re successful there, we’ll invite you to take part in some interviews. We welcome applications in English and Italian. Bending Spoons is an equal opportunity and affirmative action employer. We consider for employment all applicants and we provide reasonable accommodations for candidates with disabilities, which can be requested at accommodations-ext@bendingspoons.com. Studies suggest that women tend not to apply for a job if their CV isn’t a perfect fit. Here, we look for talent and potential—not just experience and expertise. So if you like the role and think you could be awesome at it, go ahead and apply.</t>
  </si>
  <si>
    <t>About Ecoalf
Ecoalf was born in 2009, both the name and concept of the brand came after the birth of Javier Goyenche’s (Founder and President) two sons: Alfredo and Alvaro. He wanted to create a truly sustainable fashion brand and believed the most sustainable thing to do was to stop using natural resources in a careless way to ensure those of the next generation. Since then, Ecoalf’s mission has been to make a new generation of recycled products with the same quality and design as the best non-recycled. For the past 10 years, Ecoalf has become synonymous with its claim BECAUSE THERE IS NO PLANET B® and developed more than 500 recycled fabrics recycling over 33 million plastic bottles since 2021, tones of discarded fishing nets, used tires, post-industrial cotton and wool… saving over 17.6 billion liters of water and 1,850 tons of CO2 with their Spring Summer 2023 collection, committed to NetZero Emissions by 2030. In 2015, through the Ecoalf Foundation, Ecoalf started Upcycling the Oceans. Born off the coast of Spain, it is a worldwide adventure that is helping to remove marine debris from the bottom of the oceans thanks to the collective effort of more than 3,500 fishermen having recovered more than 1,000 tonnes of waste. A revolutionary project that has expanded to Thailand, Greece, Italy, France… and continues to expand throughout the Mediterranean Sea, converting ocean waste into high-quality garments.
Since 2018, Ecoalf has been a proud member of the B-Corp community: businesses that meet the highest standards of verified social and environmental performance.
Its environmental standards have earned Ecoalf B Corp’s “Best for the World” recognition in July of 2022. This positions Ecoalf in the top 5% of the 5,000 B Corps across the globe.
 #BecauseThereIsNoPlanetB @Ecoalf
Job Description:
Are you passionate about Fashion and Sustainability? We´re looking for Interns!As an Intern, you will be part of our Customer Care team, servicing our end consumers worldwide. You will answer our on-line customers requests and help elevate the customer experience.
Your main missions will be:- Answer our on-line doubts, requests and claims per email, phone and chat- Oversee the on-line orders, shipments and deliveries- Monitor claims, returns and refunds- Help solve any issue and elevate the customer experience- Report issues, liaise with On-Line and Logistics depts.
One position in Greater BarcelonaOne position in downtown MadridDuration of positions: 6 months
Start date. ASAP Internship allowance
What do you need to apply?University degree in progress in Business, E-comm, Digital Marketing or similarFluent in English, another European language is a plus (German, French, Italian)Good verbal and written communication skillsService-minded and organized, attention to detail</t>
  </si>
  <si>
    <t>Accounting / Finance, Digital Transformation / Big Data, General Management, General Services/ Administration, Human Resources, Information Systems &amp; Technology, Marketing / Communication, Operations &amp; Logistics, Project Management</t>
  </si>
  <si>
    <t>Es momento de embarcarse en el mundo profesional y Navantia es el lugar perfecto para comenzar esta travesía.Somos una referencia internacional en el diseño y la construcción de buques militares y civiles de alta tecnología… y nos esforzamos por hacerlo siempre de la manera más sostenible!!En Navantia apostamos por el talento junior y estamos comprometidos con su desarrollo. Como sabrás, “ningún mar en calma hizo experto a un marinero”, por lo que aquí podrás sumergirte en apasionantes retos, siempre en compañía de un gran equipo que te apoyará en todo momento.Para ello estamos buscando alumnos/as que quieran poner en práctica sus conocimientos y continuar formándose desde un nuevo prisma, el laboral.
¡Te estamos esperando!</t>
  </si>
  <si>
    <t>About Ecoalf
Ecoalf was born in 2009, both the name and concept of the brand came after the birth of Javier Goyenche’s (Founder and President) two sons: Alfredo and Alvaro. He wanted to create a truly sustainable fashion brand and believed the most sustainable thing to do was to stop using natural resources in a careless way to ensure those of the next generation. Since then, Ecoalf’s mission has been to make a new generation of recycled products with the same quality and design as the best non-recycled. For the past 10 years, Ecoalf has become synonymous with its claim BECAUSE THERE IS NO PLANET B® and developed more than 500 recycled fabrics recycling over 33 million plastic bottles since 2021, tones of discarded fishing nets, used tires, post-industrial cotton and wool… saving over 17.6 billion liters of water and 1,850 tons of CO2 with their Spring Summer 2023 collection, committed to NetZero Emissions by 2030. In 2015, through the Ecoalf Foundation, Ecoalf started Upcycling the Oceans. Born off the coast of Spain, it is a worldwide adventure that is helping to remove marine debris from the bottom of the oceans thanks to the collective effort of more than 3,500 fishermen having recovered more than 1,000 tonnes of waste. A revolutionary project that has expanded to Thailand, Greece, Italy, France… and continues to expand throughout the Mediterranean Sea, converting ocean waste into high-quality garments.
Since 2018, Ecoalf has been a proud member of the B-Corp community: businesses that meet the highest standards of verified social and environmental performance.
Its environmental standards have earned Ecoalf B Corp’s “Best for the World” recognition in July of 2022. This positions Ecoalf in the top 5% of the 5,000 B Corps across the globe.
 #BecauseThereIsNoPlanetB @Ecoalf 
Job Summary:A Human Resources (HR) Trainee based in recruitment typically plays a critical role in supporting the recruitment and hiring process within an organization. The primary focus of this role is to learn and gain practical experience in HR recruitment functions. Here is a job description for an HR Trainee in recruitment:The HR Trainee - Recruitment is responsible for assisting the HR recruitment team in various aspects of the recruitment and hiring process. This role involves learning and applying recruitment strategies, conducting candidate sourcing, screening applicants, and supporting HR recruiters in their day-to-day activities.
Key Responsibilities:1. Candidate Sourcing:• Assist in sourcing potential candidates through job boards, social media, and other recruitment channels.• Maintain and update the candidate database or Applicant Tracking System (ATS).2. Screening and Assessment:• Review resumes and applications to screen candidates for basic qualifications.• Conduct initial phone screens to assess candidates' interest and fit for open positions.• Coordinate and schedule interviews with candidates and interview panels.3. Administrative Support:• Assist in the preparation of job postings and advertisements.• Handle administrative tasks such as arranging interview rooms, collecting feedback forms, and managing recruitment-related documentation.4. Candidate Communication:• Maintain regular communication with candidates, providing updates on their application status.• Respond to candidate inquiries and provide information about the recruitment process.5. Data Management:• Maintain accurate and up-to-date records of candidate interactions and status in the ATS.• Generate reports and metrics related to recruitment activities.6. Compliance and Documentation:• Ensure compliance with company policies and legal requirements throughout the recruitment process.• Assist in the completion of new hire paperwork and documentation.7. Learning and Development:• Participate in training programs and workshops to develop recruitment and HR skills.• Stay informed about industry trends and best practices in recruitment.Qualifications:• Bachelor's degree in Human Resources, Business Administration, or a related field (or currently pursuing).• Strong communication skills, both written and verbal.• Excellent organizational and time-management skills.• Attention to detail and a commitment to accuracy.• Basic knowledge of HR principles and recruitment processes is a plus.• Proficiency in using MS Office applications and familiarity with ATS is advantageous.
Attributes:• Enthusiastic and eager to learn.• Team player with strong interpersonal skills.• Ability to maintain confidentiality and handle sensitive information.• Adaptability and willingness to take on new challenges.• Problem-solving skills and a proactive attitude.
This job description is intended to provide an overview of the typical duties and responsibilities of an HR Trainee in recruitment. The specific tasks and requirements may vary depending on the organization and its recruitment processes.</t>
  </si>
  <si>
    <t>We are seeking a strategic VP of Technology to guide our Product &amp; Tech team, leading product innovation while harmonising it with our CEO &amp; senior leaders through close collaboration, translating business challenges into futuristic, scalable technology solutions
As our VP of Technology, you will be a leader with a substantial background in team management and product management methodologies. You should have a knack for aligning product and engineering visions with overarching business objectives, grounded in a comprehensive understanding of agile and lean methodologies, and current engineering practices, tools, and trends. Your analytical, data-driven decision-making style, paired with adept resource and budget management skills, will be central to this role.
Your responsibilities include nurturing and developing our engineering and product talent, working in cross-functional teams. As a vital liaison between the technical and business divisions, you will foster close partnerships with the commercial and exec teams, endorsing growth through a tech-enabled approach.
The role requires experience in at least one startup/scaleup environment, or proven expertise in elevating a 1.0 tech situation to a 2.0 status, managing complex transitional phases hands-on. Ready to build rather than consult, we envision you at the helm, steering Threads to new pinnacles through a pivotal, integrative role where technology harmoniously serves business and user needs.
Progression at Threads means so much to us and we know it means a lot to you too! We are working on creating a new career pathway for this role but in the meantime, check out our progression paths across the business here to get familiar with how we like to develop our employees!
We regret that we are not open to fully remote applications right now, this role is London based and 4-5 days a week in the head office, but what we can offer is a flexible working approach which can be discussed per role and a host of team cultural activities and treats in our office.
You Will:
Collaborate closely with the CEO and senior leaders to translate business objectives into innovative, scalable technology solutions 
Lead and nurture the Product, Tech and data team, fostering talent and overseeing cross-functional teams in a remote work environment 
Harmonise product and engineering visions with the company's overarching business strategies, grounded in agile and lean methodologies 
Serve as a vital liaison between technical and business divisions, building close partnerships with commercial and executive teams to facilitate growth through a tech-enabled approach 
Utilise your analytical skills to make data-driven decisions, leveraging adept resource and budget management skills to steer the department effectively 
Oversee complex tech transitions hands-on, guiding the evolution from 1.0 tech environments to more advanced 2.0 scenarios, and managing the complexities inherent in such transitions 
Drive Threads to new heights, playing a pivotal role in ensuring technology not only meets functional requirements but harmoniously serves business and user needs
 You Have:
Substantial experience in team management, particularly remote teams, nurturing a cooperative and productive work environment 
A rich background in product management methodologies and a proven ability to align product and engineering objectives seamlessly with business goals 
Deep understanding of agile and lean methodologies, backed with knowledge of the latest engineering practices, tools, and trends 
Analytical mindset and a track record of making data-driven decisions, steering strategies effectively with sound resource and budget management 
Experience in a startup/scaleup environment or a demonstrated ability in managing transitions from a 1.0 to a 2.0 tech scenario, understanding the intricacies involved  
A builder’s mentality, ready to get hands-on rather than assume a consultative role, with a focus on steering Threads to greater achievements through integrated technology solutions that serve both business and user needs</t>
  </si>
  <si>
    <t>Spanish - Advanced, Spanish - Bilingual, Spanish - Native</t>
  </si>
  <si>
    <t>Descripción de la empresa
En SGS nuestra misión es aportar valor a la sociedad, proporcionando un entorno sostenible.
Con nuestro trabajo garantizamos la seguridad y calidad, aportando confianza a todos los ámbitos de la sociedad, incluso en aquellos que no son visibles.
Contamos con las y los profesionales mejor cualificados, trabajando como un gran equipo en más de 140 países cada día, lo que nos hace ser líderes del sector.
Te animamos a formar parte de este equipo humano, donde te formarás y desarrollarás, en un ambiente de compañerismo, flexibilidad, respeto e igualdad.
En SGS encontrarás: La oportunidad de marcar la diferencia.
Un lugar para poder aportar tu valor a la sociedad. Un entorno internacional de espíritu innovador, lleno de retos donde podrás compartir y aprender con los mejores.
Tu nos defines, tú haces SGS
Descripción del empleo
Working as a member of our Food business team, you will:
- Develop and maintain our Tableau platform
- Create reports and dashboards       
-Performing statistical analysis
- Work closely with different teams to define metrics that align with business objectives and updating of all reports and sending them periodically and punctually
- Access and analyse data from various sources
Requisitos
-Bilingual candidates (English – Spanish), or Spanish persons who have been living and working in English speaking countries at least 1 year
-BSc or MSc in mathematical, statistics or computer engineering. Degrees with a master's degree or specialization in Data Science will also be considered.
-Minimum 2 years’ experience having worked with Tableau
-Computational skills using R or Python and SQL
-Advanced level in Excel  
-Essential knowledge and handling of Office 365 tools (Teams, SharePoint, ...)
Información adicional
En SGS estamos comprometidos con la igualdad de oportunidades de empleo sin discriminar la raza, el color, la ascendencia, la religión, el sexo, el origen nacional, la orientación sexual, la edad, la ciudadanía, el estado civil, la discapacidad y la identidad de género.</t>
  </si>
  <si>
    <t>Do you want to make you mark on how Multisport (especially the NBA and NFL) in Germany is represented and consumed moving forward? You want to reach Sports Fans and improve their way of consuming Live-Sport? Then you've come to the right place. 
As a Junior Producer you will be responsible for monitoring and development of Multisport broadcasts live as well as to manage the relevant content on our DAZN-platform including video-content, thumbnails and teasers. You also support the post production in editing highlight clips for the relevant channels. Leading a roster of highly skilled commentators and pundits as well as communicating with internal and external colleagues to distribute and push the Multisport Content OFF-Platform (i.e. via Social Media) will be part of your role. You will manage and execute the whole workflow from checking in with rightsholders on game plans and non-live show delivery, up to regular communication of duty roster to DAZN commentators and pundits.  
You will have the opportunity to shape a new generation of sports fans via a video OTT platform that delivers streaming of sport (live and on demand) for customers around the world. A basic understanding of video editing as well as some practical experience in those areas would definitely make you as huge asset for the Content Management and the Multisport Team. This role will be based in Munich
Benefits include access to DAZN, 30 days’ annual leave, annual performance-related bonus, pension contributions up to 3%, family friendly community, free access for you and one other to our workplace mental health platform app (Unmind), learning and development resources, opportunity for flexible working, and access to our internal speaker series and events. 
As our new Junior Producer, you’ll have the opportunity to:
Plan, prepare and produce Multisport broadcasts  
You have especially deep knowledge of the NBA and NFL 
Work and guide a number of highly skilled commentators and pundits 
Content uploads according to the specifications of the relevant Producers for the DAZN DACH platforms 
Keeping the DAZN platform up to date with live events and VOD content using the DAZN Content Management System (CMS) 
Writing teasing texts and illustrating and coordinating the content on the platform 
Editing of highlight clips with Avid Media Composer 
Submitting relevant content to publishing partners and the DAZN social media teams
You'll have:
Great cross-functional communicator 
Strong organisational skills 
Good knowledge of the NBA + NFL 
Basic understanding of Video Editing and Filming 
Fluent in written and spoken German and English
At DAZN, we bring ambition to life. We are innovators, game-changers and pioneers. So, if you want to push boundaries and make an impact, DAZN is the place to be. 
As part of our team, 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t>
  </si>
  <si>
    <t>Descripción de la empresa
En SGS nuestra misión es aportar valor a la sociedad, proporcionando un entorno sostenible.
Con nuestro trabajo garantizamos la seguridad y calidad, aportando confianza a todos los ámbitos de la sociedad, incluso en aquellos que no son visibles.
Contamos con las y los profesionales mejor cualificados, trabajando como un gran equipo en más de 140 países cada día, lo que nos hace ser líderes del sector.
Te animamos a formar parte de este equipo humano, donde te formarás y desarrollarás, en un ambiente de compañerismo, flexibilidad, respeto e igualdad.
En SGS encontrarás: La oportunidad de marcar la diferencia.
Un lugar para poder aportar tu valor a la sociedad. Un entorno internacional de espíritu innovador, lleno de retos donde podrás compartir y aprender con los mejores.
Tu nos defines, tú haces SGS
Descripción del empleo
En SGS queremos que te unas a nosotros para iniciar tu carrera profesional y crecer dentro de un entorno internacional y multidisciplinar. ¿Te apetece formar parte de una compañía líder de sector?
Seleccionamos un/a Auditor/a de eficiencia energética para nuestra delegación en Madrid. Donde podrás trabajar realizando Auditorias a nivel nacional (90%) e internacional (10%)
Tus funciones serían: 
Contacto y coordinación con clientes para la realización de Auditorias y gestión de los plazos. 
Realización de Auditorías energéticas.
Certificación energética de edificios.
Certificación ambiental edificios (BREEAM, EDGE..).
Participación en formaciones de Certificación Energética 
Gestión de la ISO 50001.
Si eres una persona implicada, y cuentas con experiencia en auditorias energéticas, nos encantaría conocerte.  
Requisitos
¿Qué requisitos debes cumplir?
Ingeniería Técnica con especialización en eficiencia enérgetica 
Se valorará positivamente Certificación de auditor energético.
Valoraremos positivamente si cuentas con experiencia previa
Carnet de conducir y disponibilidad para viajar. 
Información adicional
En SGS estamos comprometidos con la igualdad de oportunidades de empleo sin discriminar la raza, el color, la ascendencia, la religión, el sexo, el origen nacional, la orientación sexual, la edad, la ciudadanía, el estado civil, la discapacidad y la identidad de género.</t>
  </si>
  <si>
    <t>SGS is the world's leading inspection, verification, testing and certification company and recognised as the global benchmark for quality and integrity. With more than 89,000 employees, we operate a network of more than 2,600 offices and laboratories around the world.
We´re looking for a team-oriented experienced safety professional to work at our offices. 
You will have the opportunity to work independently, help develop and implement a local health and safety program, and have a big impact directly on the employees you support.  Here are some key responsibilities for you in this role:
Prioritize work based on team objectives.
Complete projects with little need for oversight.
Establish and meet deadlines.
Collaborate with team members, clients, and other stakeholders.
Identify and act on improvement opportunities for the program.
Facilitate program communications and provide regular status reports to your manager and other stakeholders.
 You will be the primary OHS support. 
Key job duties include:
Developing and implementing written programs.
Conducting risk assessments for job tasks.
Investigating incidents.
Assisting work teams to implement hazard controls.
Collecting and logging hazardous waste from hardware labs.
Maintaining required documents. 
Helping to administer OHS tools like SDS database, training database, and injury reporting process.
Participating in the Employee Safety Committee and helping to direct the Committee's activities to ensure good engagement from employees.
Working with OHS Global Risk Manager to facilitate Supplier Safety Community, to collaborate on safety and health issues with office vendor groups.
Required and Desired Skills:
8-10 years of experience in the Occupational Health and Safety field.
Post-secondary degree preferred.
Must have the following training or be willing to acquire it within 60 days after starting work:
RCRA Hazardous Waste Manager (8-hour -- must complete this training annually)
DOT Hazardous Materials Shipper (8-hour -- must complete this training every three years).
Must possess strong cross team/group/org collaboration skills; ability to foresee and analyze project risks, develop risk management plan and mitigate subsequent issues.
Must have good written communication skills
Must be proficient in analyzing data for trends, developing and executing effective professional communications, and adult learning.
Must be proficient in Microsoft Office and other Microsoft tools, or be able to learn to use them.
The most qualified candidates will have experience working in a research and development environment or experience working in high-technology industries.</t>
  </si>
  <si>
    <t>Love Sport? Bursting with ideas for fresh, engaging media content to captivate today’s sports consumer? Then join our team! From the Bundesliga and Champions League, LaLiga, Ligue 1, Darts, Basketball and many more, DAZN is broadcasting the world’s major sport events.As our Redakteur Linear Channels &amp; FAST Channels within the linear channel production team in Munich, you`ll be responsible for managing the different channels, as well as having the opportunity to produce non-live content, highlights and support our live broadcast of top class sports events around the globe. You`ll be involved in every stage of the production and broadcasting process for our linear channels DAZN 1 &amp; DAZN 2 and our growing portfolio of FAST Channels. You will be a key part to support our broadcast, with the ability to shape our editorial program. Bring your ideas around the DAZN world of sports to life. This role will be based in Munich. Benefits include access to DAZN, 30 days’ annual leave, annual performance-related bonus, pension contributions up to 3%, Ticket Plus flexible voucher card, a family friendly community, free access for you and one other to our workplace mental health platform app (Unmind), learning and development resources, opportunity for mobile working and access to our internal speaker series and events.Please note, our Talent Acquisition team and some Hiring teams are based in the UK so parts of the recruitment process will be in English. Please also upload your resume in English, thanks!As our new Redakteur Linear &amp; FAST channels, you’ll have the opportunity to:
Play a key role in developing program strategies 
Support our live broadcast 
Manage different DAZN channels &amp; liaise with different stakeholders within DAZN  
Create and produce content for the linear &amp; FAST channels 
Work with content management systems 
You'll have:
Strong organisational skills
Strong creative skills regarding ideas and editing
Experience with content management systems
Strong skills with Avid Media Composer or other editing software
Ability to set priorities, goals and timetables to achieve maximum productivity
Experience in TV broadcasting 
Experience in program planning &amp; scheduling of linear channels 
Very good English language skills (spoken/written) as well as fluency in German
Knowledge of major sports competitions
At DAZN, we bring ambition to life. We are innovators, game-changers and pioneers. So, if you want to push boundaries and make an impact, DAZN is the place to be. 
As part of our team, 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t>
  </si>
  <si>
    <t>As an Office Manager at DAZN, you will be responsible for supporting our offices in Munich &amp; Ismaning, ensuring that all office facilities and processes run smoothly, which includes both the physical space and the comfort and well-being of all our employees, guests, and partners. We’re looking for a confident Office Manager with previous experience in a busy fast-paced environment, who has strong organizational skills, a proactive problem-solving attitude and a people-first approach. You´ll work very closely with our wider Workplace teams, our local People team members in DACH and other stakeholders across the DACH market. We work together and respect each other. We are excited in getting to know you and what you bring to the table! This role can be based in Ismaning, Munich.
The internal job title is Workplace Coordinator (m/f/d) Benefits include access to DAZN, 30 days’ annual leave, annual performance-related bonus, pension contributions up to 3%, Ticket Plus flexible voucher card, a family friendly community, free access for you and one other to our workplace mental health platform app (Unmind), learning and development resources, opportunity for mobile working and access to our internal speaker series and events.
AS OUR NEW OFFICE MANAGER YOU’LL HAVE THE OPPORTUNITY TO:
Look after all workplace operations, maintenance, and upkeep of all office facilities as well as build a great relationship with our landlords, and act as the first point of contact.
Be our face of reception and help create a friendly and positive environment by, welcoming partners, guests, and others.
Play a key role to our vendors including security &amp; cleaning services and keep an eye on all property related contracts, including cost tracking and raising Purchase Orders. 
Manage the office supplies to ensure that everything is there when it´s needed: stationery, kitchen supplies and other consumables
Coordinate the maintenance activities, ensuring that our facilities are clean, well maintained, and in good repair.
Develop relationships with key internal stakeholders to support where is needed, such as working with IT support to maintain a fully functioning office, assisting with couriers and post and other large office meetings and events.
Drive employee engagement activities/events in close collaboration with the People Team; lead on related initiatives to encourage sustained attendance in the office by all staff.
Own the implementation of health and safety regulations in collaboration with the external advisor.
YOU'LL HAVE:
Proven experience in a similar role dealing directly with employees, visitors, as well as third party services and vendors
First experience in workplace health &amp; safety regulations 
Ability to prioritize, multi-task and manage multiple projects effectively in a busy environment
Proactive and a problem solver with an eye for detail
Confident communication and excellent customer service skills, at all levels across the organization and with external vendors
Professional language knowledge of German and English 
Ability to work independently – all-round energetic team player, open-minded and a fast-learning individual
At DAZN, we bring ambition to life. We are innovators, game-changers and pioneers. So, if you want to push boundaries and make an impact, DAZN is the place to be. 
As part of our team, you'll have the opportunity to make your mark and the power to make change happen. We're doing things no-one has done before, giving fans and customers access to sport anytime, anywhere. We're using world-class technology to transform sports and revolutionise the industry and we're not going to stop.  
DAZN VALUES – THE ‘HOW’ IN WHAT WE DO:   AMBITIOUS – people who want to make a big impact and drive DAZN forward.  People who move fast and make success happen.  INVENTIVE – people with bright ideas who deliver great new experiences for our customers – and improvements for our business.  People who come up with better, simpler ways of doing things.  PASSIONATE – people who are proud of our product, out content and our business – and love to shout about it.  People who love what they do and show commitment every day.  BRAVE – people who take difficult decisions to help us focus on improving DAZN, our performance and our results.  People who will take on challenges no matter what is in front of them.  SUPPORTIVE – people who know that we achieve more as a team than as individuals.  People value inclusion and look out for each other, helping their colleagues enjoy their work and develop their careers.  People who consider others before making decisions. 
At DAZN, we are committed to fostering an inclusive environment that values equality and diversity, where everyone can contribute and have their voices heard. This means hiring and developing talent across all races, ethnicities, religions, age groups, sexual orientations, gender identities and abilities. Everyone has the opportunity to make change and impact our DEI journey by joining our ERGs: Proud@DAZN, Women@DAZN, Disability@DAZN and ParentZone. If you’d like to include a cover letter with your application, please feel free to. Please do not feel you need to apply with a photo or disclose any other information that is not related to your professional experience. Our aim is to make our hiring processes as accessible for everyone as possible, including providing adjustments for interviews where we can. We look forward to hearing from you.</t>
  </si>
  <si>
    <t>Descripción de la empresa
En SGS nuestra misión es aportar valor a la sociedad, proporcionando un entorno sostenible.
Con nuestro trabajo garantizamos la seguridad y calidad, aportando confianza a todos los ámbitos de la sociedad, incluso en aquellos que no son visibles.
Contamos con las y los profesionales mejor cualificados, trabajando como un gran equipo en más de 140 países cada día, lo que nos hace ser líderes del sector.
Te animamos a formar parte de este equipo humano, donde te formarás y desarrollarás, en un ambiente de compañerismo, flexibilidad, respeto e igualdad.
En SGS encontrarás: La oportunidad de marcar la diferencia.
Un lugar para poder aportar tu valor a la sociedad. Un entorno internacional de espíritu innovador, lleno de retos donde podrás compartir y aprender con los mejores.
Tu nos defines, tú haces SGS
Descripción del empleo
Nos esforzamos por contratar a las/los mejores profesionales y valoramos la integridad, la curiosidad, la excelencia, el respeto, la inclusión y la colaboración. Lo que es especial en SGS, entre otras cosas, es nuestra cultura. ¿Te apetece formar parte de una compañía líder en su sector?
Queremos seleccionar un/a Técnico/a de REACH-CLP y Biocidas para nuestro departamento de Medio Ambiente ubicado en Madrid donde podrás trabajar con clientes y afiliados a nivel internacional. 
Las funciones que tendrías que desempeñar son:
Consultoria en proyectos REACH-CLP y Biocidas
Solicitud de ofertas informales a afiliados a nivel internacional 
Revisión de análisis químicos para la identificación de sustancias
Consultoría de seguimiento de los proyectos anuales REACH
Manejo de la app REACH QUEST
Requisitos
¿Qué requisitos tienes que cumplir?
Formación universitaria preferiblemente Ingeniería Química, Bioquímica, Ingeniería Química Industrial o Ciencias Ambientales.
Nos gustaría que tuvieras al menos 1 años de experiencia en REACH, en CLP, en Biocidas,  o en residuos pero si tienes experiencia en otras áreas técnicas, también lo valoraremos. 
Información adicional
En SGS estamos comprometidos con la igualdad de oportunidades de empleo sin discriminar la raza, el color, la ascendencia, la religión, el sexo, el origen nacional, la orientación sexual, la edad, la ciudadanía, el estado civil, la discapacidad y la identidad de género.</t>
  </si>
  <si>
    <t>Descripción de la empresa
En SGS nuestra misión es aportar valor a la sociedad, proporcionando un entorno sostenible.
Con nuestro trabajo garantizamos la seguridad y calidad, aportando confianza a todos los ámbitos de la sociedad, incluso en aquellos que no son visibles.
Contamos con las y los profesionales mejor cualificados, trabajando como un gran equipo en más de 140 países cada día, lo que nos hace ser líderes del sector.
Te animamos a formar parte de este equipo humano, donde te formarás y desarrollarás, en un ambiente de compañerismo, flexibilidad, respeto e igualdad.
En SGS encontrarás: La oportunidad de marcar la diferencia.
Un lugar para poder aportar tu valor a la sociedad. Un entorno internacional de espíritu innovador, lleno de retos donde podrás compartir y aprender con los mejores.
Tu nos defines, tú haces SGS
Descripción del empleo
Nos esforzamos por contratar a las/los mejores profesionales y valoramos la integridad, la curiosidad, la excelencia, el respeto, la inclusión y la colaboración. Lo que es especial en SGS, entre otras cosas, es nuestra cultura. ¿Te apetece formar parte de una compañía líder en su sector?
En SGS seleccionamos un/a profesional que se una a nuestro equipo de Oil, Gas &amp; Chemical en nuestras oficinas centrales como Coordinador/a de Operaciones. 
Las funciones a realizar serían:
Coordinación y gestión de las operativas a nivel nacional e internacional. 
Coordinación y comunicación con nuestros clientes y delegaciones de SGS.
Resolución de incidencias.
Requisitos
¿Qué requisitos necesitas cumplir?
Titulación preferente: Graduado/a en ADE, Química, aunque se valoran otras alternativas.
Muy valorable experiencia previa en coordinación de operaciones.
Nivel avanzado en paquete Office. 
Información adicional
Estamos comprometidos con la igualdad de oportunidades de empleo sin discriminar la raza, el color, la ascendencia, la religión, el sexo, el origen nacional, la orientación sexual, la edad, la ciudadanía, el estado civil, la discapacidad y la identidad de género.</t>
  </si>
  <si>
    <t>Descripción de la empresa
¿Te gustaría formar parte de la empresa referente mundial en sostenibilidad, calidad e integridad?
Somos SGS, la empresa líder mundial en ensayos, inspección y certificación. Nuestro equipo está formado por 97.000 personas que operan en una red de 2.650 oficinas y laboratorios trabajando para hacer posible un mundo mejor, más seguro e interconectado.
Descripción del empleo
Desde SGS , estamos en búsqueda de un perfil de técnico/a de compras para empresa siderúrgica con ubicación en Gijón. Se trata de un proyecto de 2 años de duración, con posibilidad de apliación. 
Dentro de las funciones a desempeñar, se encuentran: 
- Análisis de necesidades y proveedores. Estrategia de compras.
- Selección de proveedores apropiados.
- Gestión del proceso de licitación, evaluación técnica y preselección de mejores ofertas en términos de calidad de equipos, disponibilidad y coste total.
- Lanzamiento de pedidos (RCIs, RPQs, EFQs)
- Aseguramiento del cumplimiento de plazos del proceso de adquisición y liderazgo de negociaciones finales para obtener un contrato optimo.
Requisitos: 
- Formación técnica o estudios relacionados con la rama de economía, contabilidad, finanzas, etc. 
- Experiencia en gestión de compras, selección de proveedores y negociación (e-procurement).
- Carnet B 
Información adicional
Beneficios que encontrarás:
Trabajarás en un equipo joven, donde el buen ambiente de trabajo, el trabajo en equipo y el liderazgo cercano, para que puedas participar y aportar, es una máxima.
Podrás disfrutar de retribución flexible (tickets restaurante, tarjeta transporte, cheques guardería y seguro de salud) y día de la fruta porque nos importa tu bienestar (dónde se pueda).
Posibilidad de trabajar con equipos multidisciplinares.
Estabilidad del proyecto y de la posición geográfica.
Jornada continua.
Posibilidad de ver un proyecto desde su redacción hasta su ejecución.
Formación y aprendizaje constante por parte de los mejores expertos del sector.
Crecimiento profesional y personal.
En SGS encontrarás
La oportunidad de crecer en una empresa que es la sede del conocimiento, con experiencia mundial, que te permitirá trabajar con profesionales con una gran formación y aprender de ellos</t>
  </si>
  <si>
    <t>Descripción de la empresa
SGS es la empresa líder mundial en inspección, verificación, ensayos y certificación. Estamos reconocidos como la referencia mundial en calidad e integridad. Con más de 94.000 empleados, contamos con una red de más de 2.600 oficinas y laboratorios en todo el mundo.
Descripción del empleo
Seleccionamos para nuestro departamento financiero un/a auditor/a interno para realización de auditorías externas e internas en Iberia.
En dependencia de dirección financiera, tus funciones del día a día serán:
Participación directa en la implementación de los nuevos planes contables y analíticos en Iberia.
Desarrollar, supervisar y mantener procesos de auditoría interna acordes con las necesidades de la empresa.
Elaboración y aplicación de políticas y procedimientos para los equipos de auditoría.
Preparación de análisis de auditoría para diversos departamentos.
Realizar investigaciones sobre irregularidades y errores que surjan durante sus propias auditorías o las del equipo.
Elaborar y redactar recomendaciones sobre las medidas correctoras que deben aplicarse.
Asesorar a los ejecutivos sobre las normas de cumplimiento reglamentario y cómo cumplirlas.
Proporcionar formación y desarrollo continuos a los miembros nuevos y existentes del equipo de auditoría.
Mantener la Relación con Auditores Externos en España.
Coordinar y asesorar cualquier modificación/necesidad del plan contable de la compañía
Adaptar el plan contable de la compañía a los planes contables estatutarios.
Requisitos
Estamos pensando en una persona que encaje en este perfil:
Licenciatura en ADE
Al menos 2 años de experiencia en empresa auditora Big Four.
Buenas dotes de liderazgo.
Excelente atención al detalle
Capacidad analítica.
Dominio de Excel y Power BI.
Buena capacidad de comunicación, tanto escrita como verbal.
Información adicional
Disponibilidad para viajar al menos 1 semana al mes.</t>
  </si>
  <si>
    <t>As our Planungsredakteur/in OTT for DACH, you will be responsible for managing the content of our streaming video product that will set the benchmark for consumer expectations across web, TV and mobile platforms around the world. Your diligence combined with a strong attention to detail and organisational skills will enable you work closely with our central planning team to ensure that we manage our rights portfolio in the most efficient way possible. Working closely with our Central Planning, Commercial, Production and operational teams, you’ll help manage which events are scheduled onto the platform. You’ll be responsible for ensuring all factors relating to our broadcast output are considered and play a role in determining what content is played out to our subscriber base.This role will be based in Munich. Benefits include access to DAZN, 30 days’ annual leave, annual performance-related bonus, pension contributions up to 3%, Ticket Plus flexible voucher card, a family friendly community, free access for you and one other to our workplace mental health platform app (Unmind), learning and development resources, opportunity for mobile working and access to our internal speaker series and events.
As our new Planungsredakteur/in OTT, you’ll have the opportunity to:
Manage the scheduling of all live and non- live content that appears on the DACH platform from multiple broadcast partners.
Work closely with commercial stakeholders to be aware and understand implications of media rights agreements.
Communicate schedule to wider business units                    
Communicate with internal stakeholders to ensure we have the most up to date and accurate portfolio of content.                
Attend and assist with organising weekly and monthly planning meetings with in-house and international teams
You'll have:
Understanding of content production for multi-platform distribution
Experience in standard industry schedule systems
Experience in scheduling workflows, formats and operational systems
Knowledge and awareness of sports competitions and viewing patterns
Very good English language skills (spoken/written) as well as fluency in German
Ability to set priorities, goals and timetable to achieve maximum productivity
Strong organisational skills</t>
  </si>
  <si>
    <t>Descripción de la empresa
En SGS nuestra misión es aportar valor a la sociedad, necesita un entorno sostenible.
Con nuestro trabajo garantizamos la seguridad y calidad, aportando confianza a todos los alrededores de la sociedad, incluso en aquellos que no son visibles.
Contamos con las y los profesionales mejor calificados, trabajando como un gran equipo en más de 140 países cada día, lo que nos hace ser líderes del sector.
Te animamos a formar parte de este equipo humano, donde te formarás y desarrollarás, en un ambiente de compañerismo, flexibilidad, respeto e igualdad.
En SGS encontrarás: La oportunidad de marcar la diferencia.
Un lugar para poder aportar tu valor a la sociedad. Un entorno internacional de espíritu innovador, lleno de retos donde podrás compartir y aprender con los mejores.
Tu nos defines, tu haces SGS
Descripción del empleo
Buscamos incorporar un/a Analista de Mercado para departamento de exportaciones en nuestra delegación de Barcelona. 
Tus funciones principales serán:
Realizar investigación de mercado y analizar las tendencias de precios para productos específicos.
Verificar y comprobar el nivel de precios declarados para transacciones a la exportación.
Responsabilidades:
Recogida de información actualizada y evidencia documentada sobre los niveles de precios en un grupo de mercado / producto específico y en transporte de mercancías, así como sobre todos los factores que pueden estar influyendo en dichos niveles de precios.
Estimar cuales son los niveles de precios para los productos de interés de acuerdo a la información colectada en el mercado.
Detectar y usar fuentes de información relevantes: Contactar con vendedores y fabricantes para solicitar cotizaciones, listas de precios, publicaciones especializadas, información en internet fiable, etc.
Preparación de reportes completos para unas categorías de productos pre-determinadas.
Investigar transacciones a la exportación especificas para comparar el nivel de precio declarado con los precios disponibles en el mercado.
Requisitos
Grado universitario o calificación profesional equivalente: Comercio Internacional, Marketing, Administración o Economía.
Experiencia de mínimo 1 año en Comercio Internacional (Importación / Exportación).
Experiencia en términos y prácticas comerciales (Incoterms, documentos de exportación, documentos de pago, contratos, etc.)
Conocimiento en Sistemas de Valoración de Mercancías en Aduanas
Buen dominio del Pack Office (Excel, Word) y búsqueda de información por Internet
Idiomas indispensables: castellano e inglés nivel avanzado.
Habilidades personales: iniciativa, espíritu de equipo, orientación cliente y creatividad, excelentes capacidades analíticas, buena capacidad de comunicación para el contacto con empresas, organizaciones y oficinas en el exterior, habilidad para organizar tareas y definir prioridades.
Información adicional
En SGS estamos comprometidos con la igualdad de oportunidades de empleo sin discriminar la raza, el color, la ascendencia, la religión, el sexo, el origen nacional, la orientación sexual, la edad, la ciudadanía, el estado civil, la discapacidad y la identidad de género.</t>
  </si>
  <si>
    <t>Join Divilo and be part of the future of Fintech! We are an exciting Spanish B2B startup that aims to revolutionize the world of payments. Currently, we are seeking talented professionals to join our team and take our innovative payment services to the next level.
As a member of the Divilo team, you will have the opportunity to develop your career while helping our clients increase their sales and thrive in the digital age with customized payment solutions. Our value proposition lies in cutting-edge payment services such as Tap To Phone, e-commerce, and pay by link/QR.
But that's not all—Divilo is synonymous of security. We are regulated by Banco de España and hold the payment institution license number 6905. Additionally, we are proud Principal members of Visa.
The challenge ahead is remarkably interesting, because the idea is to strengthen the Spanish market with plans for global expansion, and for that, the key is the team and the management that we make of it.
We are seeking a motivated and detail-oriented People Intern to join our team. This is an excellent opportunity if you are interested in gaining hands-on experience in various areas, including recruitment, employee onboarding, talent management, and employee engagement, within a fast-paced startup environment.
This is a paid internship position with the potential for renewal based on the company's operations and your performance. You'll have the opportunity to work full-time for a period of 6 months, gaining valuable experience in a dynamic startup environment.
About the role
Collaborate closely with the People team to support various HR initiatives, including recruitment, onboarding, and offboarding processes. 
Assist the People team in sourcing, screening, shortlisting candidates and interviewing for various positions within the company.
Assist in maintaining accurate employee records, ensuring data integrity and confidentiality in our HR databases. 
Contribute to the coordination and organization of employee training and development programs. 
Work with the team to enhance employee engagement initiatives and foster a positive company culture. 
Contribute to the drafting and updating of HR policies and procedures. 
Conduct research on HR best practices and industry trends to provide valuable insights.
Qualifications
Currently pursuing a degree or recently graduated in Human Resources, Business Administration, or a related field.
Strong organizational skills with meticulous attention to detail. 
Excellent written and verbal communication skills in Spanish and English.
Demonstrated ability to handle sensitive and confidential information with the utmost integrity. 
A self-starter with a proactive attitude and a hunger for learning. 
Ability to thrive in a collaborative team environment.
Native Spanish and preferably fluent English.
Nice to Have
Prior experience, or coursework in HR or talent acquisition is advantageous but not required.
Experience in Fintech, Insurtech payments/banking industry.
Startup experience.
If you are a passionate, creative individual who wants to make a difference in the world of Fintech, we want to hear from you! Join our team and be part of this exciting journey as we drive the growth and success of our clients.
If you are interested and you meet the requirements, we invite you to submit your CV to us and become part of Divilo today! Together, we will build a bright future in the world of payments. 
/ Controller: DiviloFintech, S.L. B88581129 / Purpose: pre-contractual, contractual and/or professional relationship / Legitimation: consent / Recipients: Your data may be accessed by suppliers, as data processors, that provide services to Divilo; when these services require international data transfers, appropriate measures will be taken / Rights: access, rectification, opposition, limitation of processing, erasure and others under data protection regulations. Email to: protecciondedatos@divilo.io /+ info: https://divilo.io/privacidad /</t>
  </si>
  <si>
    <t>Marketing , Sales &amp; Customer Services</t>
  </si>
  <si>
    <t>Join Divilo and be part of the future of Fintech! We are an exciting Spanish B2B startup that aims to revolutionize the world of payments. Currently, we are seeking talented professionals to join our team and take our innovative payment services to the next level.
As a member of the Divilo team, you will have the opportunity to develop your career while helping our clients increase their sales and thrive in the digital age with customized payment solutions. Our value proposition lies in cutting-edge payment services such as Tap To Phone, e-commerce, and pay by link/QR.
But that's not all—Divilo is synonymous of security. We are regulated by Banco de España and hold the payment institution license number 6905. Additionally, we are proud Principal members of Visa.
The challenge ahead is remarkably interesting, because the idea is to strengthen the Spanish market with plans for global expansion, and for that, the key is the team and the management that we make of it. 
We are seeking a motivated and detail-oriented Customer Success Intern to join our team. This is an excellent opportunity for those interested in gaining practical, hands-on experience in various Customer Success activities. 
This is a paid internship position with the potential for renewal based on the company's operations and your performance. You'll have the opportunity to work full-time for a period of 6 months, gaining valuable experience in a dynamic startup environment.
About the role
Provide support for customer inquiries, incidents, and claims. 
Collaborate closely with clients or potential clients to establish clear KPIs, success criteria, and deliverables. 
Identify opportunities for continuous improvement in client learning and development. 
Anticipate and promptly address problems with creative solutions.
Foster customer loyalty, satisfaction, and success through effective communication and regular customer calls. 
Articulate the value of Divilo's platform and its features to potential prospects.
Welcome and onboard new customers, ensuring a successful implementation and setting them up for success. 
Coordinate and communicate with support teams and other relevant departments.
Qualifications
Currently pursuing a degree or recently graduated in Business Administration or a related field. Strong client-facing skills, both written and verbal. 
Excellent organizational skills and ability to manage multiple tasks and meet deadlines. 
Exceptional communication skills, a passion for customer success, and buyer satisfaction. 
Ability to evaluate, prioritize, and effectively manage client requests. 
Able to thrive in a fast-paced and high-pressure environment. 
Decisive and willing to take calculated risks when necessary. 
Native Spanish speaker, preferably fluent in English.
Nice to Have
Prior experience or coursework in Customer Success is advantageous but not required. 
Experience in the Fintech, Insurtech, or payments/banking industry. 
Startup experience
If you are a passionate, creative individual who wants to make a difference in the world of Fintech, we want to hear from you! Join our team and be part of this exciting journey as we drive the growth and success of our clients.
If you are interested and you meet the requirements, we invite you to submit your CV to us and become part of Divilo today! Together, we will build a bright future in the world of payments.
/ Controller: DiviloFintech, S.L. B88581129 / Purpose: pre-contractual, contractual and/or professional relationship / Legitimation: consent / Recipients: Your data may be accessed by suppliers, as data processors, that provide services to Divilo; when these services require international data transfers, appropriate measures will be taken / Rights: access, rectification, opposition, limitation of processing, erasure and others under data protection regulations. Email to: protecciondedatos@divilo.io /+ info: https://divilo.io/privacidad /</t>
  </si>
  <si>
    <t>Join Divilo and be part of the future of Fintech! We are an exciting Spanish B2B startup that aims to revolutionize the world of payments. Currently, we are seeking talented professionals to join our team and take our innovative payment services to the next level.
As a member of the Divilo team, you will have the opportunity to develop your career while helping our clients increase their sales and thrive in the digital age with customized payment solutions. Our value proposition lies in cutting-edge payment services such as Tap To Phone, e-commerce, and pay by link/QR.
But that's not all—Divilo is synonymous of security. We are regulated by Banco de España and hold the payment institution license number 6905. Additionally, we are proud Principal members of Visa.
The challenge ahead is remarkably interesting, because the idea is to strengthen the Spanish market with plans for global expansion, and for that, the key is the team and the management that we make of it. 
We are seeking a motivated and detail-oriented IT Intern to join our team. This is an excellent opportunity for those interested in gaining practical, hands-on experience in various IT activities.
This is a paid internship position with the potential for renewal based on the company's operations and your performance. You'll have the opportunity to work full-time for a period of 6 months, gaining valuable experience in a dynamic startup environment. 
About the role
Assist in front-end development, collaborating with the existing IT team on client web development. Work with technologies such as Vue, Vite, and Ant Design, using TypeScript for programming. 
Collaborate with backend teams, implementing native AWS services (Lambda, ECS, DynamoDB) using Go programming language. 
Support in the creation of process documentation.
Collaborate closely with the IT team to support various technology initiatives.
Qualifications
Currently pursuing a degree or recently graduated in a technology-related field, such as computer science, telecommunications, or related disciplines with programming knowledge.
Strong organizational skills with meticulous attention to detail. 
A self-starter with a proactive attitude and a hunger for learning. 
Ability to thrive in a collaborative team environment. 
Native Spanish speaker.
Nice to Have
Prior experience, or coursework in IT Development is advantageous but not required.
Experience in Fintech, Insurtech payments/banking industry.
Startup experience.
Fluent English.
If you are a passionate, creative individual who wants to make a difference in the world of Fintech, we want to hear from you! Join our team and be part of this exciting journey as we drive the growth and success of our clients.
If you are interested and you meet the requirements, we invite you to submit your CV to us and become part of Divilo today! Together, we will build a bright future in the world of payments.
/ Controller: DiviloFintech, S.L. B88581129 / Purpose: pre-contractual, contractual and/or professional relationship / Legitimation: consent / Recipients: Your data may be accessed by suppliers, as data processors, that provide services to Divilo; when these services require international data transfers, appropriate measures will be taken / Rights: access, rectification, opposition, limitation of processing, erasure and others under data protection regulations. Email to: protecciondedatos@divilo.io /+ info: https://divilo.io/privacidad /</t>
  </si>
  <si>
    <t>At Capgemini Group, we are proud of our purpose “Unleashing human energy through technology for an inclusive and sustainable future”. Our success is measured through our value creation, and our overall positive impact.
Capgemini Invent is the digital innovation, transformation &amp; consulting Global Business Line of Capgemini Group. We are specialized in advising and supporting companies in major/end-to-end transformations, from innovative strategy to execution and with an unstinting focus on value creation.
With the new digital economy creating significant disruptions and opportunities, our global team of over 10,000 talented individuals works with leading companies to design and create advanced real-world digital solutions and future business models, solving their most complex business and technology challenges.
Our projects and services are divided in different capability units, which are Enterprise Transformation (including Business Technology, Digital Trust and Corporate Experience), Intelligent Industry (Supply Chain &amp; Industry 4.0) and frog Customer First (innovation strategy and design, brand and content, customer transformation). We are present in all industry sectors such as Automotive, Banking and Insurance, Consumer Products and Retail, EU, Public Sector, Life Science, Manufacturing and Industrial Products, Media and Entertainment and Telecoms.
Why should you join us?By joining Capgemini Invent, you will be part of a brilliant and talented team. You will have the opportunity to gain exposure to all industry sectors and a better vision on how to define and execute a transformation project for our clients. This, combined with an unbeatable work environment will enhance your career up to the next level. At Capgemini Invent we create the leaders of tomorrow, and we think you have been preparing yourself for this amazing journey with us.
What do we require?• Interest in a career at Strategy and Business Consulting• Business/STEM and IT academic background• Fluent in Spanish and English• Developed skills: analytical thinking, teamwork and excellent communication abilities• Optional: Internships in Consulting or relevant Industry Firms
From Capgemini Invent we create the leaders of tomorrow, are you ready to take this next step with us?</t>
  </si>
  <si>
    <t>Capgemini is currently seeking an experienced Security Consultant with wide knowledge in Security Strategy Governance, Risk and Compliance to join our Cyber security area.
In this role you will support and participate in some of our clients’ projects in maintaining a rigorous risk identification, assessment and management approach. You will advise and challenge the control and mitigation plans within the businesses, whilst providing bottom-up/top-down Enterprise Risk Management (ERM) support. Alongside this you will support and facilitate our clients’ risk committees, providing best practice support and coaching across their businesses and locations.
Responsibilities:• Establish and maintain a Security Governance structure and Control framework, including policies and standards, and contribute to building a risk-appetite framework.• Establish a pragmatic IT/Cyber risk management approach and methodology, translating where required technical risk into actual business risks.• Maintain the risk register and share with appropriate stakeholders the main risks, so that they have the right awareness and risks can be prioritized and handled appropriately.• Follow up on the management strategies and plans for each of them. Ensure risks are one of the key inputs drive the Security strategy and decisions of the company.• Support the cybersecurity compliance efforts for GDPR, PCI-DSS, internal policies and standards and also external regulations that our clients’ companies may be subject to in the different locations.• Interact with clients to provide Risk Management policy guidance and to resolve questions regarding the application of such policy, while strategically influencing stakeholders outside Risk Management.• Ensure appropriate risk and control mapping is in place across the regions where our clients’ operate.
Qualifications:• Bachelor’s degree from an accredited college/university.• Minimum 3+ years’ in both Risk Management field and the cyber security industry.• High level of English. We also work with international teams and clients.• Relevant IT or Risk Management certification (e.g., CISSP, CISM, CRISC and CISA) preferred, includigo ISO/IEC Standards certification (auditor/implementer); working knowledge of GRC Solutions is a plus.• Degree qualified, or able to demonstrate significant experience and expertise of risk management.• Strong understanding of Security frameworks, policies, risk, controls and assurance activities.• Understand how risk, compliance and assurance frameworks apply and ‘join the dots’ with other parts of the business• Ability to interface and influence senior leaders across the business, to drive change and continuous improvement• Progressive experience managing multiple projects concurrently with excellent organizational, analytical and critical thinking skills• Excellent interpersonal skills with a demonstrated ability to gain the confidence and respect of various levels</t>
  </si>
  <si>
    <t>Are you looking for a new challenge? Do you want to work in a dynamic and innovative environment? Join Capgemini Invent, the strategic consulting and digital transformation unit of the Capgemini Group!
The profiles required are Consultants, Senior Consultants and Managers with experience in the field of consulting in the areas of technology and implementation of the most advanced solutions in the market for our customers locally and internationally, aimed at improving customer experience, sales generation and service level.
What are we looking for?• Interest in a career in strategy and business consulting• Professional experience in consulting or leading company in the industry• Project management tools• Fluency in Spanish and English, as part of our projects are in an international environment.• EU work permit
Required skills• Entrepreneurial mindset and results orientation• High presentation skills and experience in presenting work results• Knowledge of IT operating models, software lifecycle and application management.• Ability to empathize with clients and to work under pressure, with demanding deadlines• Autonomy and proactivity• Strong interpersonal skills, demonstrating to be a good team player with a high level of enthusiasm and positive attitude• Willingness to travel
What do we offer?• Possibility of developing a long career by growing within the company• Future team in continuous growth• Presence in more than 50 countries• Continuous training• Application of artificial intelligence and advanced analytics• Leading companies in their sector• Projects in different industries• Rotation between projects• Work environment and culture that will help you in your daily life
We are specialized in advising and supporting companies in major/end-to-end transformations, from innovative strategy to execution and with a special focus on value creation. With the new digital economy creating significant disruptions and opportunities, our global team of over 10,000 talented individuals work with leading companies to design and create advanced real-world digital solutions and future business models, solving their most complex business and technology challenges.By joining Capgemini Invent, you will be part of a brilliant and talented team, you will have the opportunity to gain exposure to all industry sectors and you will have a better vision on how to define and execute a transformation project for our clients. This, combined with an unbeatable work environment, will take your career to the next level.
At Capgemini Invent we create the leaders of tomorrow, are you ready to take this next step with us?</t>
  </si>
  <si>
    <t>Are you looking for a new challenge? Do you want to work in a dynamic and innovative environment? Join Capgemini Invent, the strategic consulting and digital transformation unit of the Capgemini Group!
Role Overview:We are looking for innovative and dynamic professionals with experience in the definition of Enterprise Data Strategies and in working with Data Governance frameworks (DAMA-DMBOK or other frameworks).We, as the Data Strategy &amp; Governance team, manage the global data strategy for large clients, supporting them on the definition and implementation E2E of all key data initiatives to succeed in their transformation.
Requirements:• Previous experience in Data &amp; Technology consulting.• 2 – 4 years of relevant experience in strategic definition projects.• Strong understanding of data lifecycle and data management.• Experience in the definition and deployment of data management and governance models, Data Quality, Security and Privacy, Master Data, Data Ethics, etc.• Proven ability to liaise with stakeholders across seniority levels.• Ability to identify business needs, take requirements, and define initiatives and roadmaps in different strategic areas.• Experience in the definition and deployment of change management and data culture initiatives.• Valuable experience in data governance frameworks such as DAMA DMBOK, DCAM.
Highly valuable skills:• Knowledge of Data Governance tools (Informatica Axon, EDC, Collibra, IBM WKC, etc.).• Experience working in Agile methodologies.• Experience with cloud solutions (AWS, Microsoft Azure or GCP).• Experience with Power BI, Tableau, Microstrategy or another BI tool.• Knowledge of Python or R.
Location:Madrid/Barcelona (possibility of telecommuting up to 80% of the working day)By joining Capgemini Invent, you will be part of a brilliant and talented team, you will have the opportunity to gain exposure to all industry sectors and you will have a better vision on how to define and execute a transformation project for our clients. This, combined with an unbeatable work environment, will take your career to the next level.
At Capgemini Invent we create the leaders of tomorrow, are you ready to take this next step with us?</t>
  </si>
  <si>
    <t>Capgemini is looking for a Cloud Consultant with experience and knowledge in different cloud environments, not only solutions deployed as Infrastructure as a Service, also as Platform as a Service. Experience in different cloud providers will be valuable (Azure, AWS, Google Cloud Platform, Oracle Cloud Infrastructure).
Tasks: 
• Support for design and analysis tasks in the project life cycle.
• Understanding of the architecture of the cloud environments to be deployed.
• Enterprise Landing Zones definition and configuration.
• Building cloud infrastructure, either from portals or from CLI tools.
• Adoption of new cloud services.
• Interlocution with the customer. Experience:
• 5 or more years of experience in IT projects.
• 2 or more years of experience in cloud environments, Azure, AWS, GCP, or OCI.
• Cloud infrastructure analysis, design and implementation (computing, storage, networking, databases, integration, serverless, security, and other technologies applied to Cloud deployment).
• Experience in different Cloud categories (IaaS, PaaS, SaaS, CaaS, etc.).
• Experience in different phase of the lifecycle of a project.
Required skills: 
• Cloud Providers (high): Azure, AWS, GCP or OCI (at least two of them)
• IaaS – Infrastructure as a Service (high): Computing, Storage, Networking, Databases, Integration, Serverless, Security, etc.
• Automation and orchestration (medium): Ansible, Terraform 
 Desirable skills: 
• PaaS - Platform as a Service (medium): Containers, Databases, DataWareHouse, Functions, etc.
• Containers (medium): Dockers, Kubernetes, OpenShift
• Monitoring tools (medium): Elasticsearch, Kibana, Grafana, Prometheus, Dynatrace • Databases (medium): SQL and NoSQL SKILLS (KEYWORDS):
• (T) Data / Security / Infastructure Solutions
• (T) Monitoring Technologies
• (T) Non Relational Database
• (T) Relational Databases
• Ansible
• Automation
• AWS Cloud Formation
• Cloud
• Containerization
• Docker
• Dynatrace
• ElasticSearch
• Google Cloud
• Grafana
• IaaS
• Kibana• Kubernetes
• Microsoft Azure
• NoSql
• Openshift
• Oracle Cloud Applications
• PaaS
• SaaS solutions integration
• Serverless Architecture
• SQL
• Terraform</t>
  </si>
  <si>
    <t>85994</t>
  </si>
  <si>
    <t>LEROY MERLIN MARKETPLACE BUSINESS DEVELOPER-END OF STUDIES I</t>
  </si>
  <si>
    <t>https://ie-csm.symplicity.com/students/app/jobs/detail/c40b740c52a75657882837bf8484baf2</t>
  </si>
  <si>
    <t>86718</t>
  </si>
  <si>
    <t>MAPFRE</t>
  </si>
  <si>
    <t>Plan de Becas: "Crece con Nosotros" 2023-2024</t>
  </si>
  <si>
    <t>https://ie-csm.symplicity.com/students/app/jobs/detail/54ccb849b2490a709f2e29f2c999668f</t>
  </si>
  <si>
    <t>86614</t>
  </si>
  <si>
    <t>BMC Software</t>
  </si>
  <si>
    <t>Growth Sales Representative - USA Remote</t>
  </si>
  <si>
    <t>Texas
United States</t>
  </si>
  <si>
    <t>https://ie-csm.symplicity.com/students/app/jobs/detail/0c8cab49c5ca4c0eddc1bc6908150d6b</t>
  </si>
  <si>
    <t>86615</t>
  </si>
  <si>
    <t>Sales Renewal Manager - USA Remote</t>
  </si>
  <si>
    <t>https://ie-csm.symplicity.com/students/app/jobs/detail/8c17de1a1c3967f4f521b7780d1c6661</t>
  </si>
  <si>
    <t>86613</t>
  </si>
  <si>
    <t>Account Manager - India</t>
  </si>
  <si>
    <t>New Delhi
Delhi
India</t>
  </si>
  <si>
    <t>https://ie-csm.symplicity.com/students/app/jobs/detail/d9e1218e6dd9dfe23cb91a75cfc3a4a7</t>
  </si>
  <si>
    <t>86638</t>
  </si>
  <si>
    <t>Exclusive Networks</t>
  </si>
  <si>
    <t>Technical Intern Iberia</t>
  </si>
  <si>
    <t>https://ie-csm.symplicity.com/students/app/jobs/detail/0945d7ab20f64b654211df78dfc6af33</t>
  </si>
  <si>
    <t>86660</t>
  </si>
  <si>
    <t>Orange</t>
  </si>
  <si>
    <t>BECAS ORANGE: MUJERES STEM "COME ON" (4 º PROMOCION)</t>
  </si>
  <si>
    <t>https://ie-csm.symplicity.com/students/app/jobs/detail/2595f3974b6cefb0673d946814e13c89</t>
  </si>
  <si>
    <t>86640</t>
  </si>
  <si>
    <t>Business Development Intern - Iberia</t>
  </si>
  <si>
    <t>https://ie-csm.symplicity.com/students/app/jobs/detail/79f827066f7321d77ab782244492a98c</t>
  </si>
  <si>
    <t>86662</t>
  </si>
  <si>
    <t>Becas ORANGE</t>
  </si>
  <si>
    <t>https://ie-csm.symplicity.com/students/app/jobs/detail/7f22b05819e605087f8617b801d570fb</t>
  </si>
  <si>
    <t>86663</t>
  </si>
  <si>
    <t>Various Positions (Engineering, Business, Finance, Legal, et</t>
  </si>
  <si>
    <t>https://ie-csm.symplicity.com/students/app/jobs/detail/803435b810b640a99eb64641d077598a</t>
  </si>
  <si>
    <t>86641</t>
  </si>
  <si>
    <t>Fever</t>
  </si>
  <si>
    <t>Operations Intern</t>
  </si>
  <si>
    <t>https://ie-csm.symplicity.com/students/app/jobs/detail/8c1273bae6e869ab6cfd2499ab3a8f43</t>
  </si>
  <si>
    <t>86672</t>
  </si>
  <si>
    <t>Finance Operations Manager</t>
  </si>
  <si>
    <t>https://ie-csm.symplicity.com/students/app/jobs/detail/8d365dc6a918f3231ae594af305be219</t>
  </si>
  <si>
    <t>86671</t>
  </si>
  <si>
    <t>Category Manager - Germany</t>
  </si>
  <si>
    <t>https://ie-csm.symplicity.com/students/app/jobs/detail/bb2c5687e5f589b4cd9e544779c66b15</t>
  </si>
  <si>
    <t>86639</t>
  </si>
  <si>
    <t>Operations Intern Iberia</t>
  </si>
  <si>
    <t>https://ie-csm.symplicity.com/students/app/jobs/detail/d479e643ec84d544e36c43f932b44376</t>
  </si>
  <si>
    <t>86661</t>
  </si>
  <si>
    <t>BECAS ORANGE: "Sales B2B" (3º PROMOCION)</t>
  </si>
  <si>
    <t>Malaga Málaga
Spain,Madrid Madrid
Spain,Barcelona
Spain,Valencia Valencia
Spain</t>
  </si>
  <si>
    <t>https://ie-csm.symplicity.com/students/app/jobs/detail/f651b8c81e27d1cf186092bd9e74be26</t>
  </si>
  <si>
    <t>86713</t>
  </si>
  <si>
    <t>Account Executive - Swedish Speaking</t>
  </si>
  <si>
    <t>https://ie-csm.symplicity.com/students/app/jobs/detail/1426569b5a6767ad80b8959c6551e862</t>
  </si>
  <si>
    <t>86714</t>
  </si>
  <si>
    <t>Account Executive DACH - Munich, Berlin, remote Germany</t>
  </si>
  <si>
    <t>Berlin
Germany</t>
  </si>
  <si>
    <t>https://ie-csm.symplicity.com/students/app/jobs/detail/1559c058565dbc8ccc1369bdf59275ed</t>
  </si>
  <si>
    <t>86716</t>
  </si>
  <si>
    <t>Senior Lead, Marketing &amp; Sales Analytics</t>
  </si>
  <si>
    <t>https://ie-csm.symplicity.com/students/app/jobs/detail/4e1b758c28838e0b88ebead20715ed05</t>
  </si>
  <si>
    <t>86760</t>
  </si>
  <si>
    <t>Business Analyst - Business Analytics</t>
  </si>
  <si>
    <t>https://ie-csm.symplicity.com/students/app/jobs/detail/4b06f00e280adfd31c37aa65f5ede5e1</t>
  </si>
  <si>
    <t>86763</t>
  </si>
  <si>
    <t>Senior Ecosystem Consultant</t>
  </si>
  <si>
    <t>https://ie-csm.symplicity.com/students/app/jobs/detail/ac003213a6f48808b16dcf756e6dbf63</t>
  </si>
  <si>
    <t>86761</t>
  </si>
  <si>
    <t>Data &amp; Management Consultant - Orbit Program</t>
  </si>
  <si>
    <t>https://ie-csm.symplicity.com/students/app/jobs/detail/ee89d64b62c9afb3aa1c6a462d0a66e3</t>
  </si>
  <si>
    <t>86764</t>
  </si>
  <si>
    <t>Intern Inside Sales</t>
  </si>
  <si>
    <t>https://ie-csm.symplicity.com/students/app/jobs/detail/fcc919519f8664f85157db727e3eea4a</t>
  </si>
  <si>
    <t>86690</t>
  </si>
  <si>
    <t>KROLL</t>
  </si>
  <si>
    <t>Analyst VAS</t>
  </si>
  <si>
    <t>Beatriz Torres</t>
  </si>
  <si>
    <t>https://ie-csm.symplicity.com/students/app/jobs/detail/41ace67d3569daafb11d38f1614a9967</t>
  </si>
  <si>
    <t>86692</t>
  </si>
  <si>
    <t>Analyst Restructuring</t>
  </si>
  <si>
    <t>https://ie-csm.symplicity.com/students/app/jobs/detail/8014d1b5f7aeead634209942c94fa789</t>
  </si>
  <si>
    <t>86644</t>
  </si>
  <si>
    <t>Tech Lead</t>
  </si>
  <si>
    <t>https://ie-csm.symplicity.com/students/app/jobs/detail/04f7daa5db5c06a47829ec79bccf5d4f</t>
  </si>
  <si>
    <t>86649</t>
  </si>
  <si>
    <t>https://ie-csm.symplicity.com/students/app/jobs/detail/0bf7b93123e806d3652fbdf9d62f00e3</t>
  </si>
  <si>
    <t>86648</t>
  </si>
  <si>
    <t>Brand Partnerships Manager</t>
  </si>
  <si>
    <t>https://ie-csm.symplicity.com/students/app/jobs/detail/1cf63a51b5a195b85f9729745f71ecca</t>
  </si>
  <si>
    <t>86643</t>
  </si>
  <si>
    <t>Product Data Scientist</t>
  </si>
  <si>
    <t>https://ie-csm.symplicity.com/students/app/jobs/detail/457b3965573d639209222f5caebe3a65</t>
  </si>
  <si>
    <t>86647</t>
  </si>
  <si>
    <t>Project Management Intern</t>
  </si>
  <si>
    <t>https://ie-csm.symplicity.com/students/app/jobs/detail/78b4f81911e427ae93ac00d1b29cbbb4</t>
  </si>
  <si>
    <t>86645</t>
  </si>
  <si>
    <t>Event Manager - Cork</t>
  </si>
  <si>
    <t>Cork
Co. Cork
Ireland</t>
  </si>
  <si>
    <t>https://ie-csm.symplicity.com/students/app/jobs/detail/a7f0189da8f0e06952aadb57f2eaa596</t>
  </si>
  <si>
    <t>86642</t>
  </si>
  <si>
    <t>Customer Service Agent: Korean and Japanese night shift</t>
  </si>
  <si>
    <t>https://ie-csm.symplicity.com/students/app/jobs/detail/c8a8b5c1fb90700c8db2a4999cd58b4e</t>
  </si>
  <si>
    <t>86650</t>
  </si>
  <si>
    <t>Strategic Project Manager</t>
  </si>
  <si>
    <t>https://ie-csm.symplicity.com/students/app/jobs/detail/f5374ec78eede8ffab59a687206cfa53</t>
  </si>
  <si>
    <t>86646</t>
  </si>
  <si>
    <t>Junior Project Manager</t>
  </si>
  <si>
    <t>https://ie-csm.symplicity.com/students/app/jobs/detail/ff248d760da5911829cbd43bd8759b4f</t>
  </si>
  <si>
    <t>86711</t>
  </si>
  <si>
    <t>BANCO SANTANDER</t>
  </si>
  <si>
    <t>Santander CIB Summer Internship Programme</t>
  </si>
  <si>
    <t>SINGAPORE
Singapore,Hong Kong
Hong Kong SAR China,London
United Kingdom,Buenos Aires
Argentina,Milan Milano
Italy,São Paulo-São Paulo
Brazil,Beijing
Beijing Shi,
China,Madrid Madrid
Spain,Frankfurt
Germany,Paris
France,New York, New York
United States,Santiago
Metropolitana de Santiago
Chile</t>
  </si>
  <si>
    <t>https://ie-csm.symplicity.com/students/app/jobs/detail/58359bf1d623f42697dcce28bd6d7be7</t>
  </si>
  <si>
    <t>86710</t>
  </si>
  <si>
    <t>Santander CIB Graduate Programme</t>
  </si>
  <si>
    <t>Madrid Madrid
Spain,London
United Kingdom,Buenos Aires
Argentina,Santiago
Metropolitana de Santiago
Chile,SINGAPORE
Singapore,Frankfurt
Germany,New York, New York
United States,São Paulo-São Paulo
Brazil,Hong Kong
Hong Kong SAR China,Paris
France,Milan Milano
Italy</t>
  </si>
  <si>
    <t>https://ie-csm.symplicity.com/students/app/jobs/detail/ff9a7ce3a56e04cb9d2baacabb87a42d</t>
  </si>
  <si>
    <t>86637</t>
  </si>
  <si>
    <t>Minsait/ Indra</t>
  </si>
  <si>
    <t>Smart Start - ¡Empieza tu carrera profesional en Minsait!</t>
  </si>
  <si>
    <t>https://ie-csm.symplicity.com/students/app/jobs/detail/8830e00f0c037d32d5d02209d1cd63d5</t>
  </si>
  <si>
    <t>¡¡APPLY ONLY IF YOU WILL BE IN MADRID ON THE 24TH OF OCTOBER AND YOU WILL BE AVAILABLE TO ATTEND ON-CAMPUS INTERVIEWS!!
Adeo is the world's third-largest distributor of DIY and decoration products, with morethan 30 billion euros in annual sales and 150,000 employees in 15 countries. Key groupbrands include Leroy Merlin, Bricoman, Obramat, Tecnomat, Obramax, Bricocenter andWeldom.The group recently launched its Marketplace. France and Italy in 2020 and 2021respectively, and Spain most recently at the end of 2022. It is a key pillar of anambitious plan to transform the entire business and become the world's leading habitatplatform. The marketplace will help expand product and service offerings, improvecustomer experience, strengthen market positioning, and create a key revenue stream.It is a unique opportunity to be a part of the start of an innovative project, with a startupmentality.MISSIONThe Leroy Merlin Spain Marketplace team is looking for a customer-orientedMARKETPLACE INTERN to support the growth of the marketplace.The position will be based in our offices in Madrid (Alcobendas) and is hybrid (2 remotedays per week). Additionally, Leroy Merlin Spain offers a private shuttle bus service totransport employees living in Madrid center to the Alcobendas office, from Plaza deCastilla and Atocha at the start and end of the day, from Monday to Friday.Duration of the internship: 6 months, start date of the internship asap. After 6 months,the Marketplace Intern will be evaluated for the possibility to grow to a New AccountManager junior position and adopt a permanent role in the Marketplace team in Spain.The Intern will have several key responsibilities, including:Real support for account managers on the pre-sales phase; participating in commercialproposals and negotiations with marketplace merchants and as such have severalresponsibilities:Sales● You develop a good knowledge of the market and its internal/externalvariables to best identify growth priorities, seller and catalog selection,category development● You set up lead sourcing techniques adapted to the needs and implementthem on a daily basis.● You lead a pre-qualification phase of identified leads and support the creationof the catalog,● You lead the assignment of automatic created leads among the accountmanagers● Support for the creation of reports and the monitoring of the commercial andoperational performance of the Marketplace.Begin managing a small pipeline of sellers until launch, which include:● You prospect the market to identify, prioritize and manage a sales pipeline,lead negotiations and recruit small and medium sellers onto the marketplace.● You pitch the Marketplace and support the sellers in all stages of theonboarding process.● You train as a new account manager jr to evaluate potentialProjectsParticipation in the development of transversal projects for the implementation andimprovement of the Marketplace, and as such have several responsibilities:● You develop a good knowledge of the different projects and areas that impactthe marketplace; such as selection strategy, delivery services, customer andseller care, seller performance, etc.● You will support the Marketplace team in different projects focused onbusiness development and marketplace performance in an internationalenvironment.BASIC QUALIFICATIONS● Willingness to learn in a dynamic team.● Strong organizational and analytical skills.● Versatile, efficient and with good interpersonal skills.● High capacity in adaptation to new tools in a changing and evolvingenvironment.● Strong written and verbal communication skills.● Fluency in written and oral Spanish and English (an interview in bothlanguages will take place during the process).PREFERRED QUALIFICATIONS● A first experience in the field of commerce, e-commerce and / or retail /consumer products.● Bachelor's or master's degree in the commercial, business or engineering.● Good knowledge of common computer tools and particularly of Excel.● Additional EU language(s): French, Italian or PortugueseSpanish version:Adeo es el tercer minorista más grande del mundo en artículos de bricolaje ydecoración, con más de 30.000 millones de euros de ingresos anuales y 150.000empleados en 15 países. Las marcas claves del grupo incluyen Leroy Merlin (más de15.000 millones de euros de ingresos anuales, 85.000 empleados), Bricoman,Bricomart, Bricocenter, Weldom, Zodio y Alice Delice.El grupo lanzó recientemente su Marketplace. Francia e Italia en 2020 y 2021respectivamente, y España más recientemente a finales de 2022. Es un pilar clave deun ambicioso plan para transformar todo el negocio y convertirse en la plataforma dehábitat líder en el mundo. El Marketplace ayudará a expandir las ofertas de productos yservicios, mejorar la experiencia del cliente, fortalecer el posicionamiento en el mercadoy crear un flujo de ingresos clave. Es una oportunidad única de ser parte del inicio deun proyecto innovador, con mentalidad de startup, desde el inicio.Descripción del trabajoEl equipo de Marketplace de Leroy Merlin España está buscando un BECARIO/A DEMARKETPLACE orientado al cliente para apoyar el crecimiento del Marketplace. Elpuesto tendrá su sede en nuestras oficinas de Madrid y es híbrido (2 días remotos porsemana). Además, Leroy Merlin España ofrece un servicio de autobús lanzaderaprivado para trasladar a los empleados residentes en Madrid centro a la oficina deAlcobendas, desde Plaza de Castilla y Atocha al inicio y al final del día, de lunes aviernes.Duración de las prácticas: 6 meses, fecha de incorporación inmediata. Tras los 6 mesesse evaluarán las prácticas realizadas para determinar si la persona podría incorporarsea plantilla de la empresa con un puesto de New Account Manager Junior.MISIÓNLo que aprenderás en tu beca en el Marketplace de Leroy Merlin España:VentasSoporte a los Account Managers en la fase de pre-venta; participarás en propuestascomerciales y negociaciones con los vendedores Marketplace y, como tal, tendrásvarias responsabilidades:● Desarrollarás un buen conocimiento del mercado y sus variablesinternas/externas para identificar mejor las prioridades de crecimiento,catálogo de vendedores, desarrollo de categorías, etc.● Optimizarás técnicas de búsqueda de clientes potenciales adaptadas a lasnecesidades y las aplicarás a diario● Liderarás una fase de pre-calificación de leads identificados y apoyarás en lacreación del catálogo● Liderarás la asignación de leads creados automáticamente entre los AccountManagers● Darás soporte en la creación de reportes y el seguimiento del desempeñocomercial y operativo del Marketplace.Comenzar a administrar una pequeña cartera de sellers hasta su lanzamiento,donde:● Prospectarás el mercado para identificar, priorizar y administrar un pipelinede ventas, donde liderar negociaciones y reclutarás pequeños y medianossellers al Marketplace.● Presentarás el Marketplace y apoyarás a los sellers en todas las etapas delproceso de onboarding.● Te capacitarás como new account manager jr para evaluar el potencialProyectosParticipación en el desarrollo de proyectos transversales para la implementación ymejora del Marketplace, y como tal tendrás varias responsabilidades:● Desarrollarás un buen conocimiento de los diferentes proyectos y áreas queimpactan el Marketplace; tales como la estrategia de selección, servicios deentrega, atención al cliente y al seller, desempeño del vendedor, etc.● Apoyarás al equipo de Marketplace en diferentes proyectos enfocados en eldesarrollo de negocio y el desempeño del Marketplace en un entornointernacional.REQUISITOS BÁSICOS● Disposición para aprender en un equipo dinámico.● Fuertes habilidades organizativas y analíticas.● Versátil, eficiente y con buenas relaciones interpersonales.● Alta capacidad de adaptación a nuevas herramientas en un entornocambiante y en evolución● Fuertes habilidades de comunicación escrita y verbal.● Fluidez en español e inglés escrito y oral (se hará entrevista en ambosidiomas).REQUISITOS DESEADOS● Una primera experiencia en administración de negocios, e-commerce y/oretail/productos de consumo.● Licenciatura o maestría en área comercial, comercial o de ingeniería.● Buen conocimiento de herramientas informáticas comunes y en particular deExcel.● Idioma EU adicional: Francés, Italiano o Portugués</t>
  </si>
  <si>
    <t>Plan de Becas: "Crece con Nosotros" 2023-2024
Ubicación: MD, ES
Empresa: MAPFRE
Plan "Crece con Nosotros" 2023
¡Te invitamos a formar parte del Programa “Crece con nosotros” en MAPFRE!
En MAPFRE estamos comprometidos con el Talento Joven. Por ello, sacamos una nueva edición de nuestro Programa de becas “Crece con Nosotros”. 
¿De qué se trata?
Es nuestro programa de becas destinado a estudiantes de último curso de carreras STEM, que quieran dar sus primeros pasos con nosotros. 
A través del programa Crece con Nosotros, te ofrecemos: 
Participar en proyectos globales y enfocados en las últimas tendencias tecnológicas como Data, Cloud, DevSecOps, Machine Learning, IA...  en alguno de nuestros departamentos (Data, Arquitectura, Cloud, Desarrollo, Infraestructura, Ciberseguridad, Auditoría de TI, etc.) 
Trabajar con personas comprometidas con tu aprendizaje, que te acompañarán en tus primeros pasos. 
Un entorno flexible y ágil en el que aprenderás y sumarás con un equipo de excelentes profesionales de todo el mundo. 
Oportunidades de crecimiento y desarrollo globales, aportando valor a los proyectos dentro de una empresa sostenible y comprometida con la diversidad. Somos #topemployer.  
Se te asignará desde el primer día un Proyecto bien definido donde se te indicará las tareas a desarrollar y objetivos, donde tendrás la oportunidad de aportar valor al equipo donde te incorpores. Todo ello con un seguimiento continuo por parte de tu tutor. 
Desarrollaras durante tu periodo de prácticas con nosotros un Trabajo de Fin de Prácticas (TFP), el cual realizarás en horario de prácticas y cuya temática será propuesta por ti (caso de uso o propuesta de mejora sobre un proceso del departamento). Además, tendrás la oportunidad de defenderlo ante un tribunal formado por los expertos de las distintas áreas de MAPFRE. 
Si tu desempeño es excepcional, tendrás posibilidades reales de incorporación a plantilla. 
¿Cómo es nuestro candidat@ ideal?
Estamos buscando estudiantes de último año en: Ingeniería Informática, Telecomunicaciones, Matemáticas, Física o Estadística, con al menos un B2 de inglés.  
No es necesaria experiencia previa, ¡pero sí muchas ganas e ilusión! 
Si te apasiona la tecnología, tienes una personalidad proactiva, muchas ganas de aprender, iniciativa y compromiso, ¡Ésta es tu gran oportunidad! 
Características de la Beca
Modalidad: Presencial. 
Incorporación: Q4 2023 
Jornadas semanales: 35h ó 25h semanales. 
Horario: Lunes a Viernes, de 8:00h a 15:00h o de 9:00h a 14:00h, en función de la modalidad escogida. 
Duración estimada de beca: 6 meses 
Ayuda al estudio: 800 ó 600€ brutos mensuales en función de la modalidad elegida.  
Área de trabajo: Database, Telecom, Telecommunications, Technology
Enviar candidatura ahora »</t>
  </si>
  <si>
    <t>Description and Requirements
"At BMC trust is not just a word - it's a way of life!" 
We are an award-winning, equal opportunity, culturally diverse, fun place to be. Giving back to the community drives us to be better every single day. Our work environment allows you to balance your priorities, because we know you will bring your best every day. We will champion your wins and shout them from the rooftops. Your peers will inspire, drive, support you, and make you laugh out loud!â€¯ 
We help our customers free up time and space to become an Autonomous Digital Enterprise that conquers the opportunities ahead - and are relentless in the pursuit of innovation!â€¯
Succeed at BMC!
We’re not new to the world of IT management solutions and services, but our attitude is. We have the clout of proven market leadership. But we also have the energy, optimism, opportunities, and private financial backing that makes us feel—and act—more like a start-up that knows no limits. For you, that means the chance to do more and be more—not only making incredible things happen with technology but also reinventing the BMC business right now. A career that expands your mind and your horizons. Peers who inspire you, drive you, support you, and make you laugh out loud. An environment that fosters individuality and personal growth. All at a company that is committed to leading the industry in the delivery of digital services for business transformation. That’s BMC!
The Growth Sales Representative role is responsible for selling enterprise level software solutions to Senior Level Leadership which spans from IT Manager level up through CIO/CFO, heavy territory planning &amp; account research, prospecting into various lines of business within a target company, negotiating deals and closing revenue. This is an excellent opportunity to own the full sales target for a geographic territory and quarterback the entire sales process. Our prospect base is typically within the 750M – 2B$ size and includes many established organizations as well as numerous fast-growing, emerging companies. Our growth targets are primarily driven by landing new logos and then continually expanding the value those customers derive from our solutions
The Experience We Offer: 
“BMC allows and encourages me to be the best sales professional I can be—providing leadership and support for not only the sales process, but for individual growth. It’s a fast-paced, rewarding environment that leverages my capabilities and rewards my successes.” 
Manage the entire sales cycle from pipeline generation to the closing of revenue
Manage daily business development to research and identify and qualify new prospects to drive revenue attainment. 
Develop and manage a detailed territory plan quarter on quarter 
Experience in Forecast accuracy 
Lead generation - meet targets/ pipeline generation 
Understand complex customer requirements both at a technical and business level 
Focus on New Logos with some existing customer maintenance
Assist with Weekly Sales updates and next steps as required 
Drive the collaboration between BMC and our Partners 
Multi-cultural working environment: Work with the best people in the industry from a variety of backgrounds
Career development: We invest in our people. We offer continued coaching and development opportunities 
Compensation &amp; Benefits: We substantially reward over-achievement with a great basic salary and benefits 
A dynamic &amp; fun working environment
Ideal Qualities We Seek: 
We are looking for a driven and ambitious individual who has a proven track record of overachievement
Persuasive communicator with the ability to articulate a vision that resonates with customers
A core understanding of hardware &amp; software witjh a driving curiosity to continue learning more 
Experience with Value Selling in technology or related industry
Ability to expand account relationships to ensure long term value realization of BMC product. 
Qualify, generate, and execute on opportunities that provide profitable revenue to BMC. 
Build an effective pipeline and execute on each phase of the Value Selling process. 
Articulate a vision that resonates with the customers and demonstrates value. 
Use two-sided discovery to uncover the key drivers of value for the customer. 
Utilize sales best practices, industry trends &amp; market knowledge in a repeatable sales process.
The Experience You’ll Bring: 
2+ years working in a customer-facing, closing role; Software / IT industry preferred 
C+ level negotiating skills is an advantage 
Salesforce CRM experience highly desired
Strong social selling skills using tools like LinkedIn Sales Navigator or other sales automation tools
Bachelor’s degree or relevant experience 
A strong curiosity to keep learning more and coachability to continue improving
Experience at Objection Handling at all phases of the sales cycle 
Negotiation skills 
Experience with complex solution selling 
Proven success in penetrating new markets/verticals and developing new business 
#LI-REMOTE
#LI-LJ1
Our commitment to you! 
BMC’s culture is built around its people. We have 6000+ brilliant minds working together across the globe. You won’t be known just by your employee number, but for your true authentic self. BMC lets you be YOU! 
If after reading the above, You’re Unsure if you meet the qualifications of this role but are deeply excited about BMC and this team, we still encourage you to apply! We want to attract talents from diverse backgrounds and experience to ensure we face the world together with the best ideas! 
It is the policy of BMC Software to afford equal opportunity for employment to all individuals regardless of race, color, creed, sex, age, sexual orientation, national origin, disability, ancestry, citizenship status, political affiliation, religion, gender, transgender, gender identity, gender expression, marital status, status as a parent, disabled veteran or status as a protected veteran, genetic information or other factors prohibited by law, and to prohibit harassment or retaliation based on any of these factors. If you need a reasonable accommodation for any part of the application and hiring process, visit the accommodation request page.</t>
  </si>
  <si>
    <t>Description and Requirements
"At BMC trust is not just a word - it's a way of life!" 
We are an award-winning, equal opportunity, culturally diverse, fun place to be. Giving back to the community drives us to be better every single day. Our work environment allows you to balance your priorities, because we know you will bring your best every day. We will champion your wins and shout them from the rooftops. Your peers will inspire, drive, support you, and make you laugh out loud!  We help our customers free up time and space to become an Autonomous Digital Enterprise that conquers the opportunities ahead - and are relentless in the pursuit of innovation! BMC’s dynamic corporate teams are strategic and trusted advisors to the global organization supporting, enhancing, and driving BMC’s vision, culture, growth, and so much more. Each individual within the corporate teams is a valued partner to the overarching success of BMC’s employees and customers If you are looking for a company that gives you the freedom to expand your role, focuses highly on your professional development through continuous enablement, gives you an environment where you would feel happy to come to work, then BMC is the place to be.Join us as a Renewal Sales Manager!BMC Software Sales Professionals have the power to transform entire organizations. With your high-energy, dedication, and passion you will focus on co-creating and implementing the renewals sales strategy, attaining, and exceeding yearly targets while delivering customer happiness. If you are looking for a company that gives you the freedom to expand your role, focuses highly on your professional development through continuous enablement, gives you an environment where you would feel happy to come to work, then BMC is the place to be.As a Renewal Sales Manager you will lead and develop a team in an inclusive environment. You will drive the success of your team, bringing BMC’s world-renowned solutions to the customer, resulting in revenue satisfaction and customer centricity.Here is how, through this exciting role, you will contribute to BMC's and your own success:• You will nurture top talented renewal sales representatives, by developing strong relationships with each member of your team, identifying ‘Moments that Matter’ to each, and guide them to achieving their full potential through performance and progression in their career.• You will dedicate time through regular 1-2-1 meetings with your team members to align on vision and build a plan around performance and development sessions as well as a retention plan.• You will deliver performance expectations by sharing accurate revenue projections.• You will develop and implement renewals pipeline generation strategies for the region.• You will act as a BMC Brand Ambassador both internally and externally and to build trust and confidence with your team, customers, partners and colleagues through integrity and professionalism while focusing on BMC’s main strategy: Customer Centricity and Value-Based Selling.• As every BMC employee, you will be given the opportunity to learn, contribute and lead global projects, challenge yourself and be the innovator when it comes to solving everyday problems.While we are looking for previous experiences that provide you with a good foundation to be set up for success, our enablement, and award-winning teams, can teach and develop you.  We are looking for talented individuals with Sales Renewals experience of 2-5 years with previous management experience as a plus.• You have the Ability to embrace, live and breathe our BMC values every day!• You can work effectively as a team member while also providing team-on-team leadership and orchestrating the internal and external resources needed to effectively manage the sales process• You have previously demonstrated your ability to further develop your business as a trusted partner by an in-depth understanding of pipeline, business practices, industry trends, and competitive landscape.
Our commitment to you! 
BMC’s culture is built around its people. We have 6000+ brilliant minds working together across the globe. You won’t be known just by your employee number, but for your true authentic self. BMC lets you be YOU! 
If after reading the above, You’re unsure if you meet the qualifications of this role but are deeply excited about BMC and this team, we still encourage you to apply! We want to attract talents from diverse backgrounds and experience to ensure we face the world together with the best ideas! 
BMC is committed to equal opportunity employment regardless of race, age, sex, creed, color, religion, citizenship status, sexual orientation, gender,  gender expression,  gender identity, national origin, disability, marital status, pregnancy, disabled veteran or status as a protected veteran.  If you need a reasonable accommodation for any part of the application and hiring process, visit the accommodation request page.
#LI-REMOTE</t>
  </si>
  <si>
    <t>Description and Requirements
"At BMC trust is not just a word - it's a way of life!" 
We are an award-winning, equal opportunity, culturally diverse, fun place to be. Giving back to the community drives us to be better every single day. Our work environment allows you to balance your priorities, because we know you will bring your best every day. We will champion your wins and shout them from the rooftops. Your peers will inspire, drive, support you, and make you laugh out loud!  We help our customers free up time and space to become an Autonomous Digital Enterprise that conquers the opportunities ahead - and are relentless in the pursuit of innovation! BMC Software Sales Professionals have the power to transform entire organizations. With your high-energy, dedication, and passion you will focus on designing and executing a go-to-market strategy, delivering revenue growth and customer happiness. If you are looking for a company that gives you the freedom to expand your role, focuses highly on your professional development through continuous enablement, gives you an environment where you would feel happy to come to work, then BMC is the place to be.Join us as a Sales Account Manager! As a Sales Account Manager, you will own a territory where you will be positioning BMC’s Iconic and cutting-edge technologies into some of the most prestigious customers. Here is how, through this exciting role, you will contribute to BMC's and your own success:• Act as the main point of contact for your customers. Throughout the full sales cycle, you will be supported by top, talented, product specialized Account Managers, Solution &amp; Value Engineers, as well as a full ecosystem dedicated to BMC’s main strategy: customer centricity. • Be the business owner of your territory to increase our footprint, build larger deals, and help BMC remain in its well-deserved market leader position.• Lead as a BMC brand ambassador, both internally and externally, and build trust and confidence with customers, partners, and colleagues through integrity and professionalism. • As every BMC employee, you will be given the opportunity to learn, be included in global projects, challenge yourself, and be the innovator when it comes to solving everyday problems.To ensure you’re set up for success, you will bring the following skillset &amp; experience:• You can embrace, live and breathe our BMC values every day!• You will have worked effectively as a team member while also providing team-on-team leadership and orchestrating the internal and external resources needed to effectively manage the sales process • You have previously demonstrated your ability to further develop your business as a trusted partner by an in-depth understanding of pipeline, business practices, industry trends, and competitive landscape.
Our commitment to you! 
BMC’s culture is built around its people. We have 6000+ brilliant minds working together across the globe. You won’t be known just by your employee number, but for your true authentic self. BMC lets you be YOU! 
If after reading the above, You’re unsure if you meet the qualifications of this role but are deeply excited about BMC and this team, we still encourage you to apply! We want to attract talents from diverse backgrounds and experience to ensure we face the world together with the best ideas! 
BMC is committed to equal opportunity employment regardless of race, age, sex, creed, color, religion, citizenship status, sexual orientation, gender,  gender expression,  gender identity, national origin, disability, marital status, pregnancy, disabled veteran or status as a protected veteran.  If you need a reasonable accommodation for any part of the application and hiring process, visit the accommodation request page.
(Returnship@BMC)
Had a break in your career? No worries. This role is eligible for candidates who have taken a break in their career and want to re-enter the workforce. If your expertise matches the above job, visit to https://bmcrecruit.avature.net/returnship know more and how to apply.</t>
  </si>
  <si>
    <t>Exclusive Networks | ​Introducción
Exclusive Networks (EXN) es un especialista en ciberseguridad global que proporciona a los socios y clientes finales una amplia gama de servicios y  productos a través de rutas probadas al mercado. Con oficinas en más de 45 países y la capacidad de atender a clientes en más de 170 países, combinamos una perspectiva local con la escala y la entrega de una sola organización global.​
​​
Nuestro portfolio de proveedores está cuidadosamente seleccionado con todos los principales actores de la industria. Nuestros servicios abarcan desde la seguridad administrada hasta la acreditación técnica especializada y la capacitación, aprovechando las tecnologías en rápida evolución y modelos de negocio en cambio. Para más información visite www.exclusive-networks.com             ​
​​
En Exclusive Networks, nos apasiona marcar la diferencia. Esto significa ofrecer lo mejor a nuestros clientes, hacer todo lo posible para crear un mundo digital próspero y confiable y ayudar a nuestros empleados a alcanzar su potencial.​
DEBERES Y RESPONSABILIDADES ​| ​Acerca del rol
Exclusive Networks España está expandiendo el equipo de operaciones, y busca un Technical Intern que se una al equipo. Proactivo, entusiasta y apasionado por los procesos técnicos internos, el Technical Intern reportará directamente a Global Engineering Manager. ​Nuestros técnicos se encargan de uno o varios fabricantes/soluciones y evaluamos como posicionarlos en el mercado y las posibles sinergias o integraciones con otras soluciones. 
​Como el Technical Intern, usted deberá:​
Soporte interno a nuestra fuerza de ventas
Soporte a clientes y resolución de problemas, relacionado a la post instalación.
Gestión y colaboración en cuanto diseños.
Sugerencias o Webex para presentar la solución técnicamente.
Montaje de maquetas y/o escenarios para pruebas o trainings.
Montaje de pruebas de concepto en clientes reales para evaluación de capacidad de los productos.
Implementación de tareas.
Transferencias de conocimientos.
Análisis de escenarios con problemas .
Análisis de integraciones con herramientas de terceros para automatizaciones.
CUALIFICACIONES Y EXPERIENCIA ​| ​Acerca de usted
El ideal Technical Intern:​
Estudiante de Ingeniería/ Telecomunicaciones o informática.
Inglés avanzado.
Conocimientos en Seguridad e infraestructura.
Excelentes habilidades interpersonales y de comunicación. Compromiso, comunicación, orientación al orden y la calidad, trabajo en equipo, iniciativa/autonomía, perseverancia y orientación al logro y disposición al aprendizaje.
Atención al detalle, actitud colaboradora y capacidad de análisis.
Herramientas Microsoft (Excel) a nivel avanzado.
¿QUIÉN ES EXCLUSIVE NETWORKS? ​| ​Por qué trabajar para nosotros
Estamos enfocados en las personas y creemos firmemente que el talento nos permite continuar nuestra dinastía de disrupción y crecimiento en el futuro. Nuestra misión es impulsar la transición a un mundo digital totalmente confiable para todas las personas y organizaciones. Visite nuestro sitio web www.exclusive-networks.com y eche un vistazo a nuestro video de empresa.​
​
"Estamos orgullosos de ser un empleador con igualdad de oportunidades. Estamos comprometidos con el reclutamiento y la contratación de personas de diversos orígenes y experiencias, ya que creemos que esto fortalece nuestra capacidad para desarrollar mejores soluciones, tomar decisiones fundamentadas y servir mejor a nuestros valiosos clientes. No discriminamos a las personas por motivos de raza, religión, color, origen nacional, género, orientación sexual, discapacidad o cualquier otra característica similar. Las decisiones de empleo se toman únicamente sobre la base de las calificaciones, el mérito y las necesidades empresariales. Por favor revise aquí nuestra Política de Diversidad e Inclusión para más información."​
​
Nos preocupamos por sus datos: haga clic aquí para leer nuestra Política de protección de datos de reclutamiento antes de presentar su candidatura y, consecuentemente, de compartir sus datos con nosotros.</t>
  </si>
  <si>
    <t>Requisitos mínimos
Grado o Master universitario en disciplinas relacionadas con las ciencias, tecnología, ingeniería o matemáticas.; o haber finalizado recientemente (2 años)Convenio de prácticas
Descripción
Si eres una apasionada de la tecnología y cursas estudios en: Science, Technology, Engeniering, Mathematic, tenemos un programa de becas diseñado exclusivamente para ti, "Come On".
¿Eres estudiante universitaria de carreras STEM o has finalizado tus estudios en los dos últimos años y estás cursando otro tipo de estudios (cursos, master, postgrados, etc.) en cualquiera de estas disciplinas STEM? ¡Pues esta es tu oportunidad!
Queremos impulsar el talento en las profesiones STEM, especialmente el femenino donde apenas el 30% son mujeres. En el ámbito educativo de estas disciplinas aún existen retos para alcanzar plenamente el objetivo de igualdad entre hombres y mujeres.
Por ello, es preciso desarrollar programas específicos para facilitar la empleabilidad de las mujeres en estas profesiones. Solo así, se incrementará progresivamente la presencia y participación de las mujeres en estos sectores, y avanzar hacia la igualdad de oportunidades entre mujeres y hombres.
En Orange, creemos que la diversidad es una fuente de talento y competitividad, por eso queremos que esté en el centro de nuestro negocio.
¿Qué te ofrecemos?
Este programa te dará la posibilidad de realizar prácticas formativas y conocer las últimas tecnologías en proyectos innovadores (DevOps, Cloud, Ciberseguridad o Inteligencia artificial, entre otros) y tendrás posibilidad de vivir en primera persona la transformación digital de una gran empresa.
Un itinerario formativo especialmente diseñado para ti, en el que:. Conocerás a personas con perfiles profesionales que te permitirán crear una importante red de apoyo.. Adquirirás conocimientos y experiencias de mujeres referentes del mundo de la empresa y la tecnología.. Además podrás compartir tus experiencias con tus compañeros de promoción para enriquecer tus conocimientos técnicos.. Te dotaremos de las herramientas necesarias para divulgar tus experiencias formativas con el fin de animar a otras mujeres a seguir tu camino.. Tenemos un objetivo: fomentar de manera activa el desarrollo del talento femenino en áreas STEM para facilitar su incorporación al mercado laboral.
Características del programa:·6 meses de prácticas formativas, ampliables a 1 año.·Becas remuneradas adaptadas a tus necesidades: 7 o 5 horas.·Lugar: Paseo del Club Deportivo, Nº1 (La Finca). 28224 Pozuelo de Alarcón (Madrid).·Posibilidad de modalidad semipresencial, adaptada al contexto actual.
Requisitos participantes·Mujeres apasionadas en las nuevas tecnologías con ganas de aprender en proyectos innovadores.·Estudiantes o Tituladas Universitarias hace máximo 2 años que estén cursando estudios en disciplinas relacionadas con las ciencias, tecnología, ingeniería o matemáticas.
Tipo de industria de la ofertaTelecomunicaciones
CategoríaInformática y telecomunicaciones - Telecomunicaciones
NivelBecario/a - Prácticas
Personal a cargo0
Número de vacantes10
Duración del contrato6+6
Horariolunes a viernes
SalarioSalario no disponible
Beneficios socialesFlexibilidad horariaTeletrabajoOtros beneficios:
Lanzaderas (autobuses gratuitos a la empresa)</t>
  </si>
  <si>
    <t>EXCLUSIVE NETWORKS | Introducción
​
Exclusive Networks (EXN) es un especialista en ciberseguridad global que proporciona a los socios y clientes finales una amplia gama de servicios y  productos a través de rutas probadas al mercado. Con oficinas en más de 45 países y la capacidad de atender a clientes en más de 170 países, combinamos una perspectiva local con la escala y la entrega de una sola organización global.​
​​
Nuestro portfolio de proveedores está cuidadosamente seleccionado con todos los principales actores de la industria. Nuestros servicios abarcan desde la seguridad administrada hasta la acreditación técnica especializada y la capacitación, aprovechando las tecnologías en rápida evolución y modelos de negocio en cambio. Para más información visite www.exclusive-networks.com             ​
​​
En Exclusive Networks, nos apasiona marcar la diferencia. Esto significa ofrecer lo mejor a nuestros clientes, hacer todo lo posible para crear un mundo digital próspero y confiable y ayudar a nuestros empleados a alcanzar su potencial.​
​
​​
DEBERES Y RESPONSABILIDADES​ |​ Acerca del rol​
​
Como Business Development Intern - Iberia, tendrás que:
​​
Realizar búsquedas activas para identificar nuevos mercados y comprender las necesidades de los clientes
Organizar reuniones de negocios con potenciales clientes
Promocionar los productos/servicios de la empresa reconociendo o prediciendo los objetivos y necesidades de los clientes
Mantener registros de ventas, ingresos, facturas, etc.
Proporcionar feedback y soporte post-venta
Construir relaciones a largo plazo con los clientes
Ayudar al equipo a desarrollar el potencial del personal
​
​
CUALIFICACIONES Y EXPERIENCIA​ |​ Sobre ti ​
​
Que buscamos en el Business Development Intern - Iberia:
​
Estudios en administración de empresas o campo relevante
Experiencia en atención al cliente es un plus
Conocimiento en MS Office y software de CRM (p. ej., Salesforce)
Dominio del inglés
Conocimiento general del mercado
Habilidades de comunicación y negociación
Capacidad de establecer relaciones
Habilidades de planificación y gestión del tiempo
​
​
QUIEN ES EXCLUSIVE NETWORKS?| Por qué trabajar con nosotros
Estamos enfocados en las personas y creemos firmemente que el talento nos permite continuar nuestra dinastía de disrupción y crecimiento en el futuro. Nuestra misión es impulsar la transición a un mundo digital totalmente confiable para todas las personas y organizaciones. Visite nuestro sitio web www.exclusive-networks.com y eche un vistazo a nuestro video de empresa.​
​
"Estamos orgullosos de ser un empleador con igualdad de oportunidades. Estamos comprometidos con el reclutamiento y la contratación de personas de diversos orígenes y experiencias, ya que creemos que esto fortalece nuestra capacidad para desarrollar mejores soluciones, tomar decisiones fundamentadas y servir mejor a nuestros valiosos clientes. No discriminamos a las personas por motivos de raza, religión, color, origen nacional, género, orientación sexual, discapacidad o cualquier otra característica similar. Las decisiones de empleo se toman únicamente sobre la base de las calificaciones, el mérito y las necesidades empresariales. Por favor revise aquí nuestra Política de Diversidad e Inclusión para más información."​
​
Nos preocupamos por sus datos: haga clic aquí para leer nuestra Política de protección de datos de reclutamiento antes de presentar su candidatura y, consecuentemente, de compartir sus datos con nosotros.</t>
  </si>
  <si>
    <t>Requisitos
Estudios mínimosCursando: grado
Experiencia mínimaNo Requerida
Imprescindible residente enEspaña
Requisitos mínimos
Estudiantes de Grado o Master universitario; o haber finalizado recientementeConvenio de prácticas
Descripción
En nuestro Programa de Becas ofrecemos a jóvenes profesionales la oportunidad de poner en práctica los conocimientos adquiridos e iniciar su carrera profesional en una gran empresa internacional.  Queremos dar la oportunidad de iniciar su carrera a jóvenes, con ganas de aprender y de poner en práctica sus conocimientos, que tengan espíritu abierto y actitud positiva, con interés en conocer cómo funciona por dentro una gran compañía de telecomunicaciones como la nuestra.Los perfiles que buscamos son: Ingenierías (Telecomunicaciones, Informática, Industrial), Matemáticas, Estadística, Big Data, Finanzas, Economía, Administración de Empresas, Marketing, Recursos Humanos, Periodismo, Publicidad, Comunicación, Psicología y Derecho.    Son prácticas formativas tutorizadas por profesionales con amplia experiencia en horario de mañana y mañana/tarde (compatibles con los estudios), modalidad semipresencial y remuneradas (ayuda económica al estudio).
Tipo de industria de la ofertaTelecomunicaciones
CategoríaInformática y telecomunicaciones - Telecomunicaciones
DepartamentoDiferentes Áreas
NivelBecario/a - Prácticas
Personal a cargo0
Número de vacantes10
Duración del contrato6+6
HorarioMañana (4 hs diarias)/Mañana y Tarde (7hs diarias)
SalarioSalario no disponible
Beneficios socialesFlexibilidad horariaTeletrabajo</t>
  </si>
  <si>
    <t>Accounting / Finance, Business Development, Information Systems &amp; Technology, Legal Department, Other</t>
  </si>
  <si>
    <t>Various Positions (Engineering, Business, Finance, Legal, etc.)</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</si>
  <si>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About Operations: 
Having many products and countries, we need to make sure everything runs smoothly. As the operation team, we help supervise operations across Fever teams and identify and prioritize needs. Our goal is to help Fever grow, increasing the efficiency in our ways of working and maintaining a best-in-class experience for all stakeholders.
We are seeking a highly motivated and enthusiastic individual to join our company as a Global Operations Intern. As a Global Operations Intern, you will have the opportunity to gain practical experience and contribute to various aspects of our Operations. This internship will provide you with valuable exposure to international business operations and a chance to develop your skills in a fast-paced, dynamic environment.
Your process-oriented personality, data-driven approach, and optimization and automation skills are exactly what we are looking for.
About the role: 
We are looking for an Operations Intern who loves to create better processes and always finds a way to get things done! Some of your responsibilities will include:
Contribute to the development and implementation of process improvement initiatives to enhance operational efficiency and effectiveness. Collaborate with team members to identify areas for improvement, streamline workflows, and drive operational excellence.
Support the operations team in managing and coordinating various global operational activities, including event planning, logistics, vendor management, and customer experience optimization
Identify opportunities for automation, process improvement, and cost optimization while developing and implementing strategies to mitigate risks and resolve project-related issues
Collect, analyze, and interpret data related to operational performance, identifying trends and opportunities for improvement. Prepare reports and presentations to communicate findings to the operations team and assist in making data-driven decisions.
This is a high-visibility role, as you will be in continuous interaction with other teams inside Fever!
About you:
Currently pursuing a bachelor's or master's degree in engineering, business administration, operations management, data analytics, or related fields. 
Strong analytical skills with the ability to collect, analyze, and interpret data to derive meaningful insights.
Excellent organizational and time management skills, with the ability to prioritize tasks and meet deadlines in a fast-paced environment.
Effective communication skills, both written and verbal, with the ability to collaborate and present information in a clear and concise manner.
Detail-oriented mindset with a focus on accuracy and quality of work.
Proficiency in Microsoft Office suite, particularly Excel and PowerPoint. SQL, Python, Power BI, Tableau, or similar tools are a plus.
Fluent English and Spanish. Other languages are a plus.
Strong problem-solving skills and a proactive approach to finding innovative solutions.
Prior experience or internships in operations or related fields is preferred but not required.
Availability to start in January 2024
Benefits &amp; Perks:
Opportunity to have a real impact in a high-growth global category leader
40% discount on all Fever events and experiences
Work in a location in the heart of Madrid - Home office friendly
Great work environment with a young, international team of talented people to work with!
We have free food, drink and fruit at the office!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t>
  </si>
  <si>
    <t>Opportunity
A. Context
Voggt is on a mission to create the most entertaining collectibles trading experience by reinventing the way people manage and grow their passion.
We make it safe and fun for buyers and sellers to engage and seamlessly trade through our live video auctions marketplace.
Tâches
B. What it’s all about
⭐ Help scale the business and build a powerful Finance Operations engine to serve &amp; retain our platform users:
You will build, streamline and own processes for financial flows occurring on the platform
You will work with commercial team to grow our revenues and be in charge of our inventory Management
You will contribute to projects to prevent fraud and make our platform the safest on the market
You will work closing with the Ops team to build tools &amp; processes to enhance the user experience on the marketplace
This is an opportunity to join a fast-growing, customer-led, mobile-first business where much is still to be defined and built. You will grow as the company grows.
C. Team structure
You will be among the first to join the Finance team, reporting directly to Camille (Head of Finance)
You will work hands in hands with the Operations Team and regularly engage with Kevin (Co-founder and COO) &amp; Vincent (Head of Experience)
You will collaborate with our Tech &amp; Product team to automate and streamline processes as much as possible
If you are proactive, eager to have an impact and take ownership, happy to communicate across multiple levels and functions, this is the ideal opportunity for you.
---
Role &amp; Responsibilities
We're looking for passionate personalities committed to:
Build processes to streamline the marketplace financial transactions
Optimize processes to ensure accurate and timely payouts to sellers, and investigate seller payouts issues
Reconcile financial transactions between our database and our PSP (Payment Service Provider)
Ensure sellers have access to all the financial information they require to operate on the platform (invoices, VAT, transactions list…) by working with the Operations, Tech and &amp; Product teams
Collaborate with the Commercial team to grow the platform
Own calculations for the sellers commercial bonuses
Own analysis of the commissions to ensure accurate revenue recognition and grow the platform revenues
Build processes to ensure fraud prevention
Work with the Customer Care team to respond to disputes and optimize dispute processes
Help building our fraud policy &amp; processes
Contribute to Financial Operations projects to build a best-in-class marketplace in terms of financial transactions
Identify financial impacts of new product features by working with Tech &amp; Product teams (ex: digital wallet, promotion codes, etc…)
Identify and implement financial operational &amp; legal payment requirements when launching a new country
The role and responsibilities will evolve while the company is growing, with many opportunities to grow as a professional.
Compétences requises
Key Requirements
You have a background in Finance and/or Operations:
You have a good understanding of financials statements, and how business activities impact them
You had experience working working with financial transactions/ Operational processes, preferably for a marketplace or e-commerce platform
You are structured and detailed-oriented in your ways of working
You have strong analytical skills to support your decisions
You are not afraid of numbers, familiar with managing different set of data and used to excel finance reconciliations
You know how to divide a project in very concrete steps and define a clear timeline to ensure delivery of the project
You like to work in autonomy &amp; in a fast-paced environment
You know how to deliver a project on your own
You know how to ask for help or direction when needed
You comfortable with a start-up environment, with regular new projects, changes in scopes because of very high growth
You speak English with professional efficiency (one other language would be a strong plus: mainly French, Spanish or German)
Avantages
What’s in it for you ?
Key role in building all Finance Operation processes and prepare the start-up to scale internationally
Be at the core of the Finance and Operation teams: be one of the first finance team members and work directly with the Operations Team
Gain experience of marketplace processes
Attractive salary, equity and healthcare plan reimbursement
Tailor-made remote policy, according to your needs
Hiring Process
This is an important hire for Voggt and we want to make sure that
We get to know you well, understand your motivations, ensure you will flourish at Voggt
You have the opportunity to meet the people you will work with throughout our recruitment process and confirm there is a mutual fit
To that end, we would like you to meet will the Head of Finance, Ops team as well as Voggt founders
First interview with our Talent Partner (30 min)
Interview with Camille, Head of Finance (45min)
Interview with Vincent, Head of Experience (45 min)
Written case study (at home)
Case study presentation with Camille (45 mn)
Interview with Quentin, co-founder and CEO (30 min)</t>
  </si>
  <si>
    <t>1.Opportunity
Voggt is on a mission to create the most entertaining collectibles trading experience by reinventing the way people manage and grow their passion.
We make it safe and fun for buyers and sellers to engage and seamlessly trade through our live video auctions marketplace.
Aufgaben
What it’s all about
⭐ Be one the first Category Manager for Voggt in Germany, developing high-potential categories (Trading Cards, Sports, Funko Pop, Fashion, etc.) for Voggt’s growth, sourcing and onboarding sellers and users to give them an amazing collectibles trading experience
Your role will be to expand and develop your categories sales by sourcing &amp; partnering with sellers and influencers across different types of sports, ensuring buyers find all they need on Voggt
Voggt has a massive potential, with thousands of sellers and collectors in Germany. We already launched in France and the UK, where we see big traction
This is an opportunity to join a fast-growing customer-led, mobile-first business where much is still to be defined and built. You will grow as the company grows.
You’ll be one of the first to join the German team, working directly with the top management, and you will regularly engage with the Ops, Tech &amp; Product and Marketing teams.
2.Role &amp; Responsibilities
We're looking for passionate personalities committed to:
Join communities of collectors (on Facebook groups, Discord, etc) and liaise with our market insider to become an expert of your categories
Attract users and sellers on our platform to make the category a key pillar of Voggt’s growth
Partner with content creators/influencers to boost the number of Voggt users
Manage top sellers to achieve commercial targets
Create and propose marketing events to hype the category
Run data analytics to better understand what works and what does not
Qualifikation
3.Key Requirements
You are comfortable working in a fast-paced environment and take ownership of your objectives
You speak in German &amp; in English
You are great at relationship building, management and negotiation
You are structured and detail-oriented in your ways of working
You are a problem solver and love to find new and better ways to reach targets
You like autonomy and flexibility but you know when to ask for help and guidance to get things done
Benefits
4.What’s in it for you?
P&amp;L responsibility of your category
Day to day combining relationship-building, hands-on sales and business analysis and strategy
Learning everything about your own category (sports/fashion/funkos/TCG)
Attractive salary + equity
Health insurance reimbursement
Tailor-made remote policy, according to your needs
5.Hiring Process
This is an important hire for Voggt and we want to make sure that
We get to know you well, understand your motivations, ensure you will flourish at Voggt and help your team flourish
You have the opportunity to meet the people you will work with throughout our recruitment process and confirm there is a mutual fit
To that end, we would like you to meet with Voggt leaders and founders
Meeting with Talent Partner, Nicholas (approx. 30 min)
Meeting with Philip, Regional Manager (30 min)
Meeting with Sam, VP of Expansion (45 min)
Meeting with Quentin, CEO (30 min)</t>
  </si>
  <si>
    <t>Information Systems &amp; Technology, Operations &amp; Logistics</t>
  </si>
  <si>
    <t>Exclusive Networks | ​Introducción
Exclusive Networks (EXN) es un especialista en ciberseguridad global que proporciona a los socios y clientes finales una amplia gama de servicios y  productos a través de rutas probadas al mercado. Con oficinas en más de 45 países y la capacidad de atender a clientes en más de 170 países, combinamos una perspectiva local con la escala y la entrega de una sola organización global.​
Nuestro portfolio de proveedores está cuidadosamente seleccionado con todos los principales actores de la industria. Nuestros servicios abarcan desde la seguridad administrada hasta la acreditación técnica especializada y la capacitación, aprovechando las tecnologías en rápida evolución y modelos de negocio en cambio. Para más información visite www.exclusive-networks.com             ​
​​
En Exclusive Networks, nos apasiona marcar la diferencia. Esto significa ofrecer lo mejor a nuestros clientes, hacer todo lo posible para crear un mundo digital próspero y confiable y ayudar a nuestros empleados a alcanzar su potencial.​
DEBERES Y RESPONSABILIDADES ​| ​Acerca del rol
Exclusive Networks España está expandiendo el equipo de operaciones, y busca un Operations Intern que se una al equipo. Proactivo, entusiasta y apasionado por los procesos de operaciones internas, el Operations Intern reportará directamente a Director de Finanzas de Iberia.
​Como el Operations Intern , usted deberá:​
Asegurar la calidad de la información indicada para el procesamientos de órdenes de compra.
Apoyo en la actualización y limpieza de bases de datos de stock, información de cliente final y demás procesos de envío
Apoyar al equipo de compras en el cálculo periódico del tiempo de permanencia, el stock final y la diferencia respecto a inventario.
Dar apoyo a los equipos de Inside Sales y ventas, en el seguimiento de pedidos, en conexión con el proceso logístico (red de distribución) y de stock.
Identificar problemas y resolverlos o informar a quien corresponda para tomar medidas.
CUALIFICACIONES Y EXPERIENCIA ​| ​Acerca de usted
El ideal Operations Intern:​
Estudiante de Logística, Administración de empresas, comercial.
Inglés – Plus.
Excelentes habilidades interpersonales y de comunicación. Compromiso, comunicación, orientación al orden y la calidad, trabajo en equipo, iniciativa/autonomía, perseverancia y orientación al logro y disposición al aprendizaje.
Atención al detalle, actitud colaboradora y capacidad de análisis.
Herramientas Microsoft (Excel) a nivel avanzado.
¿QUIÉN ES EXCLUSIVE NETWORKS? ​| ​Por qué trabajar para nosotros
Estamos enfocados en las personas y creemos firmemente que el talento nos permite continuar nuestra dinastía de disrupción y crecimiento en el futuro. Nuestra misión es impulsar la transición a un mundo digital totalmente confiable para todas las personas y organizaciones. Visite nuestro sitio web www.exclusive-networks.com y eche un vistazo a nuestro video de empresa.​
​
"Estamos orgullosos de ser un empleador con igualdad de oportunidades. Estamos comprometidos con el reclutamiento y la contratación de personas de diversos orígenes y experiencias, ya que creemos que esto fortalece nuestra capacidad para desarrollar mejores soluciones, tomar decisiones fundamentadas y servir mejor a nuestros valiosos clientes. No discriminamos a las personas por motivos de raza, religión, color, origen nacional, género, orientación sexual, discapacidad o cualquier otra característica similar. Las decisiones de empleo se toman únicamente sobre la base de las calificaciones, el mérito y las necesidades empresariales. Por favor revise aquí nuestra Política de Diversidad e Inclusión para más información."​
​
Nos preocupamos por sus datos: haga clic aquí para leer nuestra Política de protección de datos de reclutamiento antes de presentar su candidatura y, consecuentemente, de compartir sus datos con nosotros</t>
  </si>
  <si>
    <t>Requisitos mínimos
Grado o Master universitario en Marketing, ADE e Ingenierías; o haber finalizado recientemente (2 años)Convenio de prácticas
Descripción
Atracción del talento joven:
Si te gusta el mundo comercial y la tecnología, ¡estas becas son para ti!
¿Eres estudiante de Grado o Máster de Marketing, ADE o Ingenierías? ¿O has finalizado en los dos últimos años tus estudios?
En Orange queremos impulsar el talento joven en el Área Comercial de B2B (Empresas) para aportar nuevos puntos de vista en nuestros proyectos innovadores, enriquecer los equipos con diversidad generacional y de género.
En Orange apostamos por la diversidad porque que para nosotros es una fuente de talento.
¿Qué te aportará esta beca?:
. Conocerás a personas con perfiles profesionales que te permitirán crear una importante red de apoyo.. Participarás en proyectos de negocio innovadores.. Conocerás de primera mano los productos y servicios de telecomunicaciones.. Tendrás un itinerario formativo específico especialmente diseñado para ti que te dará la oportunidad de conocer distintas áreas dentro del negocio B2B de una gran compañía multinacional.. Además podrás compartir tus experiencias con tus compañeros de promoción para enriquecer tus conocimientos sobre el área.
Características del programa:
. 6 meses de prácticas formativas, ampliables a 1 año.. Visión transversal de distintas áreas de B2B.. Becas remuneradas adaptadas a tus necesidades: 5 o 7 horas.. Lugar: Madrid, Barcelona, Valencia y Málaga.. Posibilidad de modalidad semipresencial, adaptada al contexto actual.
Requisitos participantes:
. Jóvenes orientados al mundo comercial y a las nuevas tecnologías con ganas de aprender en proyectos de Negocio.. Estudiantes o Titulad@s Universitari@s en Marketing, ADE e Ingenierías que estén cursando sus estudios o que los hayan finalizado (como máximo) en los 2 últimos años y/o estén cursando estudios de postgrado en estas materias.
Tipo de industria de la ofertaTelecomunicaciones
CategoríaInformática y telecomunicaciones - Telecomunicaciones
NivelBecario/a - Prácticas
Personal a cargo0
Número de vacantes10
Duración del contrato6+6
Horariolunes a viernes
SalarioSalario no disponible
Beneficios socialesFlexibilidad horariaTeletrabajoOtros beneficios:
Lanzaderas (autobuses gratuitos a la empresa)</t>
  </si>
  <si>
    <t>THE ROLEBring your drive. Make a difference. Join our Sales team at Personio and be a part of something big – not just for yourself, but for your teammates and your customers. Together, we’re building relationships, solving problems and impacting the way people experience work every single day.We are expanding our Nordics sales team and looking for our next Account Executive to join us in London/Dublin/Barcelona!Your tasks and responsibilities
Develop and execute strategies to generate leads collaborating closely with Marketing, Sales Development, your peers, and the Country Manager of Nordics
Keep building our customer base through our very own sales strategy PersonioOne
Control the whole Deal-Life-Cycle - from qualification, and validation until closing
Provide a great customer experience, ensuring a smooth handover to the Customer Experience department for the implementation and further growth of our accounts
Analysis of customer needs in the Nordics with Management to systematically identify and understand customer requirements and constantly optimize across this growing market 
Living our value #customerempathy by voicing their needs and feedback to cross-functional stakeholders and partners
Constantly increase the quality and efficiency of our sales processes
WHAT YOU NEED TO SUCCEED
You have been able to successfully prove yourself in closing role in SaaS sales in the last 1-3 years 
You ́re willing and able to personally deliver the critical early sales - calling, pitching, and negotiating - and you are characterized by your empathy and ability as an active listener to understand in depth the requirements and challenges of the leads
You are communicative and able to adapt to different conversation partners 
Your entrepreneurial thinking makes you a competent partner who does not “sell” anything but develops solutions together with the prospect to create true added value 
You are proactive, able to work independently, good at prioritizing your tasks and you are a team player
You show a good understanding of the local culture and the business environment in the Nordic regions
You are fluent in written and spoken Swedish and English
WHY PERSONIOAside from our people, culture, and mission, there are a variety of additional benefits that help make Personio a great place to work! Work with us and receive those London office benefits (benefits will vary depending on office location): 
Competitive compensation package – reevaluated each year – that includes salary, benefits, and pre-IPO equity
28 days of paid vacation, plus another additional day after 2 and 4 years (because we love what we do, but we also love vacation!)
2 Impact Days you can use to have an impact on the environment and society –  one for an individual project of your choice and one for a company-wide initiative! #SocialResponsibility
Annual personal development budget for you to invest in your development via professional memberships, external certifications, conferences, and more
Regular company and team events like All Company Culture Week and local year-end celebrations
High-impact working environment with flat hierarchies and short decision-making processes
Receive generous family leave, child support, mental health support, and sabbatical opportunities with PersonioCares
Save money with corporate discounts across brands like Adidas, LG, Bosch, Apple, and more
Comprehensive healthcare and dental coverage for each permanent employee (excluding taxes)
Invest in your retirement via the Personio Pension Scheme, with a Personio match of up to 5%
Access multiple fitness studios and sports facilities across the UK for £30 per month with a subsidized Gympass membership
Apply for this positionABOUT USBring your best. Make your mark. We’re using technology to revolutionize the way HR operates so that we can transform the way millions of people experience work every day. We move fast, challenge the status quo, and support our people as they shape their careers.   With over 10,000 customers and a team of 1,800 in seven offices across Europe, now is the perfect time to join! We believe in hiring driven people who want to make an impact. So bring your best, and let’s build the future of HR technology together.   Personio is an equal opportunities employer, committed to building an integrative culture where everyone feels welcomed and supported. We #EmbraceUniqueness and understand that our diverse, values-driven culture makes us stronger. We are proud to have an inclusive workplace environment that will foster your development no matter your gender, civil status, family status, sexual orientation, religion, age, disability, education level, or race.</t>
  </si>
  <si>
    <t>THE ROLEDie Position ist sowohl in München, Berlin und deutschlandweit remote zu besetzen.Bring your drive. Make a difference. Komm in unser Sales-Team bei Personio und werden Teil von etwas Großem. Gemeinsam bauen wir Beziehungen auf, lösen Probleme und beeinflussen die Art und Weise, wie Menschen ihre Arbeit erleben - jeden Tag.Als Account Executive DACH (d/f/m) bist du für die Akquise neuer Kunden im DACH Markt verantwortlich. Du arbeitest eng mit den Sales Development Teams zusammen, mit dem Ziel, vorqualifizierte Leads als Neukunden zu gewinnen.Diese Herausforderungen erwarten Dich:
Gewinnung unserer klein- und mittelständischen Neukunden auf dem deutschen Markt mit monatlichen Vertriebszielen, OTI &amp; quartalsweisem Accelerator bei Übererreichung der Ziele
Steuerung des kompletten Sales-Cycles bis zum Vertragsabschluss
Tiefgehende Qualifikation der Kundensituation sowohl für den HR Bereich als auch für das gesamte Unternehmen und darauf aufbauende Entwicklung des Business Cases für Personio 
Interne Zusammenarbeit u.a. mit Solution Engineering, Partnerships und Personio-nahen Integrationspartnern, um Personio optimal in die bestehende IT-Landschaft des Kunden einzubauen 
Externes Stakeholdermanagement vor allem mit HR, IT, Projektmanagement, externen Beratern, Legal und C-Level Management
Entwicklung und Durchführung von Strategien zur Leadgenerierung in Zusammenarbeit mit dem Sales Development und Marketing Team
Zusammenarbeit mit Product- und dem Sales-Leadership Team, um Personio stetig im Sinne des Kunden weiterzuentwickeln
WHAT YOU NEED TO SUCCEED
Du bringst (erste) Erfahrung im Vertrieb von B2B SaaS- oder B2B Software-Lösungen mit Fokus auf Neukunden mit
Mit deinen Erfahrungen in der Leadqualifizierung und Pain identification erwirbst du schnell ein ganzheitliches Kundenverständnis und kannst individuelle Mehrwerte anbieten
Externes Stakeholdermanagement mit HR, IT und C-Level begleiten dich dabei ebenso in deiner täglichen Arbeit wie internes Stakeholdermanagement mit KollegInnen, Products und Legal
Du betreibst akkurates Forecasting und hast eine nachweisbare Historie für das fristgerechte (Über-)Erfüllen von gesteckten Zielen
Du zeichnest dich durch ein starkes analytisches Verständnis aus und kennst dich mit Tools wie z.B. Salesforce, Zoom und gong aus
Du bist ein Teamplayer, der seine Kollegen jederzeit unterstützt und voranbringt, um das gemeinsame Ziel zu erreichen
Du bist wissbegierig und strebst eine schnelle Weiterentwicklung an. Durch individuelles Feedback fördern wir deine Entwicklung, ganz nach unserem Operating Principle #seektoimprove
Du beherrschst Deutsch als Muttersprache (C2)
YOUR LEARNINGSAls Account Executive (d/f/m) stehen dir verschiedene Perspektiven bei Personio offen, unabhängig davon, ob du dich als Account Executive weiterentwickeln oder mittelfristig eine Führungsposition anstreben möchtest.
Du bildest die Speerspitze unserer Sales Aktivitäten und gewinnst mit uns die lukrativsten Kunden für Personio. Damit hast du direkten Einfluss auf unser Wachstum und die Unternehmensentwicklung
Im Bereich unserer Kunden findest du einen guten Mix aus etablierten Prozessen, aber auch viel Gestaltungsspielraum und direkten Einfluss darauf, wie wir in diesem Bereich in den kommenden Jahren erfolgreich sein werden
Durch die enge Zusammenarbeit mit unseren SDR’s und unserer starken Employer Brand als Category Leader in Europa beinhaltet die AE Rolle nur einen geringen Anteil an eigenen Outbound / Prospecting Aktivitäten 
Du unterstützt bei der Weiterentwicklung der junioreren KollegInnen. Eine Peer/Mentor Rolle kann dich dabei auf die erste Führungsverantwortung vorbereiten
Auch deine eigene Weiterbildung und Förderung steht im Fokus. Bei guter Leistung stehen dir durch unsere steile Wachstumskurve viele Chancen in senioreren AE Rollen, im Sales-Leadership oder in anderen Abteilungen offen
Eine faire Gehaltsstruktur mit realistischen, individuellen Zielen. Zudem wirst du in Form von virtuellen Unternehmensanteilen am Erfolg und Wachstum von Personio beteiligt 
Das Team steht bei uns im Mittelpunkt. Anstelle von Ellenbogen setzen wir auf eine enge Zusammenarbeit, in der wir voneinander lernen und uns gegenseitig supporten. Dazu zählt z.B. auch das Backup der Tech- und Productteams, die dich beim Closing unterstützen
WHY PERSONIOAbgesehen von den Menschen, unserer Kultur und Mission, gibt es zahlreiche Argumente, die Personio zu einem großartigen Arbeitsplatz machen:
Um vom Erfolg der Firma zu profitieren, bieten wir dir ein wettbewerbsfähiges Vergütungspaket an, welches dein Gehalt, Benefits sowie virtuelle Aktien beinhaltet und das jedes Jahr neu bewertet wird
Zudem erhältst du 28 Tage bezahlten Urlaub plus alle zwei 2 Jahre einen zusätzlichen Urlaubstag (bis zu 30 Tage insgesamt)
Zwei Impact-Tage, für einen positiven Einfluss auf die Umwelt und die Gesellschaft. Nutze jeweils einen Tag für ein individuelles Projekt sowie für eine unternehmensweite Initiative! #SocialResponsibility
Nutze dein persönliches jährliches Entwicklungsbudget, welches du nach eigenem Wunsch beispielsweise für Kurse, Zertifizierungen, Konferenzen und vieles mehr einsetzen kannst
Feier mit uns gemeinsame Team-Events, wie beispielsweise unsere All Company Culture Week und lokale End of Year Feiern
Personio bietet dir ein diverses, chancengleiches und multikulturelles Umfeld mit kurzen Entscheidungswegen, in welchem du viel bewirken kannst 
PersonioCares bietet dir Unterstützung in vielen Bereichen u.a. Elternzeit, child support, mentales Wohlbefinden sowie die Möglichkeit eines Sabbaticals
Spare Geld mit Corporate Benefits bei Marken wie Adidas, LG, Bosch, Apple und vielen mehr
Erhalte die Möglichkeit mit Personio Pension Scheme in deine Rente zu investieren
Entscheide, ob du als Dienstwagen ein JobRad® oder eine MVV Monatskarte möchtest 
Durch die subventionierte Mitgliedschaft bei Qualitrain trainierst du für nur 22€ im Monat in vielen Sportstudios und anderen Sporteinrichtungen deutschlandweit
Ein wunderschönes, geräumiges Office im Herzen von München, mit professionellen Kaffeemaschinen, free drinks und snacks sowie modern gestalteten Räumen und sonnigen Terrassen
Apply for this positionABOUT USBring your best. Make your mark. We’re using technology to revolutionize the way HR operates so that we can transform the way millions of people experience work every day. We move fast, challenge the status quo, and support our people as they shape their careers.   With over 10,000 customers and a team of 1,800 in seven offices across Europe, now is the perfect time to join! We believe in hiring driven people who want to make an impact. So bring your best, and let’s build the future of HR technology together.   Personio is an equal opportunities employer, committed to building an integrative culture where everyone feels welcomed and supported. We #EmbraceUniqueness and understand that our diverse, values-driven culture makes us stronger. We are proud to have an inclusive workplace environment that will foster your development no matter your gender, civil status, family status, sexual orientation, religion, age, disability, education level, or race.</t>
  </si>
  <si>
    <t>THE ROLEAs the Senior Lead of GTM Analytics, you are not just overseeing teams—you are a catalyst for growth. Your focus is razor-sharp: leverage data to optimize and accelerate our GTM strategies, ensuring that we meet and exceed our ambitious growth targets. Your role sits at the intersection of analytics, strategy, and results-driven execution.As a strategic partner, you will work closely with our sales and marketing teams to ensure that your insights and recommendations are aligned with our business goals and priorities. You will have the opportunity to influence key decisions such as revenue forecasting, pricing strategies, and resource allocation. Your data-driven acumen will be critical to our success, as we aim to innovate and scale our business.Responsibilities:
Team Leadership: Oversee, mentor, and develop the Marketing and Sales analytics teams, ensuring high performance, alignment, and job satisfaction.
Insights: You and your team will generate actionable insights that enable our GTM  teams to make data-driven decisions and achieve our business goals. You will develop and maintain reporting catalogs that provide a comprehensive view of our sales performance and progress.
Strategic Direction: Set the overarching vision for analytics within the Go-to-market division, aligning it with organizational objectives and market trends.
Unified Analytics: Develop and implement unified KPIs for both teams, ensuring that Sales and Marketing efforts are mutually reinforcing.
Executive Reporting: Regularly present comprehensive analytics reports and strategic recommendations to senior leadership.
Cross-Functional Collaboration: Foster close collaboration between the Marketing and Sales analytics teams, as well as with other departments like CX and PTECH..
Innovation and Continuous Improvement: Encourage an innovative culture and drive continuous improvement in analytics capabilities.
WHAT YOU NEED TO SUCCEED
Master’s degree in Marketing, Business, or a related field.
A minimum of 8 years of experience in marketing and/or sales analytics, with at least 5 years in a leadership role.
Proven capability to manage cross-functional, high-performing teams.
Strong strategic thinking and problem-solving skills.
Proven entrepreneurial mindset, with a track record of proactive problem-solving.
Exceptional communication skills, both in listening and aligning diverse teams.
Expertise in key Go-to-market analytics platforms, including Google Analytics, Marketo, Salesforce, and Dream Data.
Additional Considerations:
Experience in a hypergrowth B2B SaaS business highly preferred.
A strong industry network and reputation for thought leadership.
Demonstrated ability to drive results from Day One, with a focus on rapid testing and iteration.
WHY PERSONIOAside from our people, culture, and mission, there are a variety of additional benefits that help make Personio a great place to work! Work with us and receive these London office benefits:
Competitive compensation package – reevaluated each year – that includes salary, benefits, and pre-IPO equity
28 days of paid vacation, plus another additional day after 2 and 4 years (because we love what we do, but we also love vacation!)
2 Impact Days you can use to have an impact on the environment and society –  one for an individual project of your choice and one for a company-wide initiative! #SocialResponsibility
Find your best way to work with our office-led, remote-friendly PersonioFlex! We offer a roughly 50% remote, 50% in-office working framework to suit your needs
Annual personal development budget for you to invest in your development via professional memberships, external certifications, conferences, and more
Regular company and team events like All Company Culture Week and local year-end celebrations
High-impact working environment with flat hierarchies and short decision-making processes
Receive generous family leave, child support, mental health support, and sabbatical opportunities with PersonioCares
Save money with corporate discounts across brands like Adidas, LG, Bosch, Apple, and more
Comprehensive healthcare and dental coverage for each permanent employee (excluding taxes)
Invest in your retirement via the Personio Pension Scheme, with a Personio match of up to 5%
Access multiple fitness studios and sports facilities across the UK for £30 per month with a subsidized Gympass membership
Apply for this positionABOUT USBring your best. Make your mark. We’re using technology to revolutionize the way HR operates so that we can transform the way millions of people experience work every day. We move fast, challenge the status quo, and support our people as they shape their careers.   With over 10,000 customers and a team of 1,800 in seven offices across Europe, now is the perfect time to join! We believe in hiring driven people who want to make an impact. So bring your best, and let’s build the future of HR technology together.   Personio is an equal opportunities employer, committed to building an integrative culture where everyone feels welcomed and supported. We #EmbraceUniqueness and understand that our diverse, values-driven culture makes us stronger. We are proud to have an inclusive workplace environment that will foster your development no matter your gender, civil status, family status, sexual orientation, religion, age, disability, education level, or race.</t>
  </si>
  <si>
    <t>We're Celonis, the global leader in execution management and process mining technology, and one of the 50 most valuable private companies in the world. We believe that every company can unlock its full execution capacity - and for that, we need you to join us. 
The Team:
The Business Analytics team uses our own Celonis software to do data analytics for the whole GTM organization. This situates the team in an advantageous position, bridging the gap between business operations, technical solution development, and product development as power users of our own in Software. For anyone in data analytics, this is a great opportunity to grow and continue a career since Celonis is the fastest growing business process analytics and optimization software on the market.
The Role:
In  your role as a Business Analyst, you will become an integral member of our global team, assuming ownership for shaping the analytics and data products that will drive performance within the various business units we work with. You will be at the forefront of innovation in the field, applying new features before they are released to the public, and driving innovation by building creative solutions and stretching the product to its limits. Additionally, you will learn how to provide useful insights and tools in rapidly growing and changing environments. You will work with stakeholders on all levels of the organization and have a high influence on the growth of the company by choosing the right data to show and actions to suggest.
The work you’ll do:
Enable the company to make data-driven decisions, bringing the data collected in Celonis' internal systems (Salesforce, our product, Greenhouse, Workday, …) to life and making it available to the business
Develop scalable data products using process mining, business intelligence, and machine learning to track and improve business performance
Drive projects and support our business units with ongoing analysis and recommendations 
Drive quarterly business reviews, strategic projects, and transformational initiatives by analyzing data
The qualifications you need:
Bring 2+ years of relevant work experience in the enterprise software industry
University education (Bachelors or Masters) across either Data Science, Business Informatics or Analytics
Experience in working with data transformations, data models and data visualizations and ideally have experience applying this in a SaaS business context
Work experience with Salesforce.com, SQL, Python, and/or BI solutions to analyze and display data in a SaaS business and typical SaaS metrics and processes
Think analytically, work in a structured manner, and quickly comprehend new topics and complex interrelationships to present and explain them to our stakeholders in a reliable and independent manner
Effective communication skills and proactiveness 
Have very good knowledge of spoken and written English (German and/or Spanish are a plus)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</si>
  <si>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We're Celonis, the global leader in execution management and process mining technology, and one of the 50 most valuable private companies in the world. We believe that every company can unlock its full execution capacity - and for that, we need you to join us.The Team:
Within the Ecosystem Solutions and Success department, our mission is to provide a world-class experience to our most strategic partners through their entire partner journey. With cross-functional teams, we jointly drive organizational integration, plan for success and value creation, ensure market activation across the globe, develop innovative solutions, foster enablement, hence, we are setting the foundation for a guided journey to success and joint exponential growth.
As an Ecosystem Consultant, you will be joining the Ecosystem Consulting team supporting our top strategic partners to implement Celonis software and create innovative solutions and business value by using our pioneering Process Mining technology.
The Role:
As an Ecosystem Consultant, you are an integral member of our agile project teams to accelerate our partner’s adoption of our solution and drive Celonis’ international expansion. To generate high-value use cases, you work closely with our partners performing data transformations, conducting analyses, and developing data-driven process insights and actions. Implementing the newest features and functionalities of the Celonis software – such as Business Miner, OCPM, Process Sphere and Machine Learning – you will become an ambassador to the most prestigious consulting firms in the world.
The work you’ll do:
Strategically shape the way we engage and scale with partners in a highly cross-functional global team Lead and co-deliver engagements together with our largest partners end-to-endCoach partners on the job in critical phases of the project: help them identify strategic use cases, build analyses and generate process improvements and business value for their end customers Enable our partners to employ the most advanced product features of the Celonis EMSLeave your mark on the product or solution and implement your own creative innovative solution to drive value internally and externallyThe qualifications you need:
You intrinsically possess a high level of vision and dedication. Your excellent analytical skills in concert with the ability to interpret business processes and stakeholder management enable you to consult partners and customers in jointly generating business value.
Business fluency in English and Spanish - both written and spoken5+ years of experience in IT Services, Management Consulting, Business Process Reengineering, Digital Transformation or similar areas, with at least one year at a renowned strategy consultancyBachelor’s degree or higher education in Business &amp; Technology, Technology Management, Business Informatics, Computer Science, or similarStrong ability in critical &amp; strategic thinking and problem solving, helping you to quickly understand business problems and breaking them down into Celonis requirementsPrior experience in working with or at some of the world largest global service integrators such as Accenture, IBM or SAP is a big plusIn depth business process understanding, such as supply chain, financial services, IT service managementBasic knowledge of SQL; experience with other programming languages such as Python, R, MATLAB are highly desiredExcellent analytical skills as well as strong interest and/or experience in Big Data, Data Mining, and Process MiningStrong relationship building and communication skills with the ability to creatively explain and present complex concepts in an easy to understand, persona-oriented manner from technical experts through c-suiteSelf-starter, showing strong ownership, are outcome driven and a life-long learnerThriving in fast-paced, collaborative, and ambiguous environments with various stakeholders
What Celonis can offer you:
The unique opportunity to work within a new category of technology, Execution ManagementInvestment in your personal growth and skill development (clear career paths, internal mobility opportunities, L&amp;D platform, mentorships, and more)Great compensation and benefits packages (equity (restricted stock units), life insurance, time off, generous leave for new parents from day one, and more). For intern and working student benefits, click herePhysical and mental well-being support (subsidized gym membership, access to counselling, virtual events on well-being topics, and more)A global and growing team of Celonauts from diverse backgrounds to learn from and work withAn open-minded culture with innovative, autonomous teamsBusiness Resource Groups to help you feel connected, valued and seen (Black@Celonis, Women@Celonis, Parents@Celonis, Pride@Celonis, Resilience@Celonis, and more)A clear set of company values that guide everything we do: Live for Customer Value, The Best Team Wins, We Own It, and Earth Is Our FutureAbout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</si>
  <si>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We're Celonis, the global leader in execution management and process mining technology, and one of the 50 most valuable private companies in the world. We believe that every company can unlock its full execution capacity - and for that, we need you to join us. 
Location: Madrid, with the view to relocate to Munich after two years.
The Team
Our Data &amp; Management Consultants and the trusted advisor for customers and work on the intersection of technology and business. Data Management Consultants partner with sales and customers to create compelling solutions to critical business problems. A great consultant understands the customer, the technology, and the sales cycle making it what may be the most interesting, challenging, and fulfilling role in enterprise technology sales.
You will be joining the Global Value Engineering Center of Excellence which is an international, diverse, and dynamic organization at the core of the Celonis Value Engineering team. As a team, we enjoy working in a fast-paced environment and share a sense of belonging to a community that wants to learn and grow together. The team culture is one based on building trust, continuous development, and improvement through coaching &amp; mentoring. You will be reporting to the Manager Value Engineering Graduate Program. 
The Role
Talented individuals launch their careers in the enterprise software world by joining the Orbit Graduate Program as an Associate Data &amp; Management Consultant.
The 12-month program is a unique experience to fast start your Value Engineering career that highlights hands-on learning, mentorship, and a team culture where we rely on each other to learn, grow and achieve. The program is designed to develop essential VE skills &amp; competencies and establish strong lasting relationships allowing you to grow your career at Celonis. 
Your journey will start with onboarding &amp; enablement to develop your business and Celonis skills through a combination of hands-on experience in customer engagements and different pieces of training which cover amongst others the Celonis EMS, domain knowledge, presentation &amp; demo skills, discovery &amp; objection handling as well as value selling. After your first 12-month you'll be ready to turn your full focus to the DACH territory, to complete your 2yr orbit program in Madrid. On completion of the 2 yr program you can choose to move to back to Munich/DACH region or remain in Madrid.
The work you’ll do:
Work as part of the German Value Engineering team on customer engagements
Collaborate with customers to uncover their core business challenges and determine how Celonis EMS can help them achieve their business objectives
Execute proof projects showcasing the value of Celonis EMS in the context of our customers’ strategy,  business initiatives, and challenges
Collaborate with customers and partners to design and build solutions in the Celonis EMS that drive value realisation and ensure a positive return on investment
Frame the strategic and quantitative business value Celonis will bring to our customers’ organization and deliver presentations to senior executives that outline the opportunity, product solution, and business case to drive investment decisions
Build strong relationships with our customers by winning their trust through technical, product expertise, and business acumen to act as a trusted advisor.
Collaborate and share customer insights &amp; feedback with internal
Product and Engineering teams to influence product innovation
Create re-usable collateral, best practices &amp; tools within the Global VE Center of Excellence and feed them back to the regional Value Engineering team
The qualifications you need:
We are looking for people who enjoy solving problems, think outside the box, and are not afraid to make and learn from mistakes. You have a masters degree level in the field of Technology &amp; Management, Business Informatics, Information-oriented Business Administration, Computer Science, and Mathematics or a comparable degree program as well as work/internship experience. You’re curious, self-motivated, enjoy continuous learning, and you want to work in a lively environment characterized by high growth.
You are successful as a Value Engineer if you:
Have a passion for technology &amp; big data and the impact it can have on the world
Have a hunger to learn new technologies; knowledge or hands-on experience in SQL, Python is a plus
Are able to think analytically and creatively, especially in applying technology solutions to core business problems
Are focused on creating and adding value for customers
Have an entrepreneurial mindset and the ability to multi-task, prioritize and execute
Are able to build relationships with senior management and influence decision-makers
Are confident to present to C-level executives and larger audiences
Are an effective communicator and fluent in English and German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t>
  </si>
  <si>
    <t>Information Systems &amp; Technology, Sales &amp; Customer Service</t>
  </si>
  <si>
    <t>We're Celonis, the global leader in execution management and process mining technology, and one of the 50 most valuable private companies in the world. We believe that every company can unlock its full execution capacity - and for that, we need you to join us. The Team:
The Celonis business development team in the center of Madrid acts as the engine of the company's growth. We are curious, ambitious and ready to further evangelize our state-of-the-art Execution Management System.  
The Role:
As part of the Inside Sales Team at Celonis, you will support and work alongside an international team of Business Development Managers and Account Executives on the mapping and searching and contact creation (cold calling) for potential customers. 
The work you’ll do:
Complete data quality initiatives
Execute on assigned training and marketing activities
Present and report your progress to Sales leaders to ensure and produce growth results
The qualifications you need:
Student of Business Administration or a comparable program 
Think analytically, work in a structured manner and quickly comprehend new topics and complex interrelationships to also present and explain them to various stakeholders
Ability to listen very well, be an excellent communicator and feel comfortable as an interface between different departments and all levels of management
Have an eye for detail as well as exceptional organizational and planning skills within a fast-paced sales environment
Be curious and have a long-term interest in Sales, Marketing, or an operational role 
Proficiency in Excel and interest to work with different IT tools
Fluent in written and spoken English and at least fluent in one more language (French, Dutch or Italian ) mandatory for managing various Sales territories. 
For this role, you bring at least 6 months of full-time availability.
What Celonis can offer you:
The unique opportunity to work within a new category of technology, Execution Management
Investment in your personal growth and skill development (clear career paths, internal mobility opportunities, L&amp;D platform, mentorships, and more)
Great compensation and benefits packages (equity (restricted stock units), life insurance, time off, generous leave for new parents from day one, and more). For intern and working student benefits, click here
Physical and mental well-being support (subsidized gym membership, access to counselling, virtual events on well-being topics, and more)
A global and growing team of Celonauts from diverse backgrounds to learn from and work with
An open-minded culture with innovative, autonomous teams
Business Resource Groups to help you feel connected, valued and seen (Black@Celonis, Women@Celonis, Parents@Celonis, Pride@Celonis, Resilience@Celonis, and more)
A clear set of company values that guide everything we do: Live for Customer Value, The Best Team Wins, We Own It, and Earth Is Our Future
About Us
Celonis enables customers to optimize their business processes. Powered by its leading process mining technology, Celonis provides a unique set of capabilities for business executives and users to continuously find improvement opportunities within and across processes, and execute targeted actions to rapidly enhance process performance. This optimization yields immediate cash impact, radically improves customer experience, and reduces carbon emissions. Celonis has thousands of implementations with global customers and is headquartered in Munich, Germany and New York City, USA with more than 20 offices worldwide.
Celonis is an equal opportunity employer. We celebrate diversity and are committed to creating an inclusive environment and equal opportunity in all aspects of employment. We will not tolerate any unlawful discrimination or harassment of any kind. We make all employment decisions without regard to race/ethnicity, color, sex, pregnancy, age, sexual orientation, gender identity or expression, transgender status, national origin, citizenship status, religion, physical or mental disability, veteran status, or any other factor protected by applicable anti-discrimination laws.  As a US federal contractor, we are committed to the principles of affirmative action in accordance with applicable laws and regulations.  Different makes us better.</t>
  </si>
  <si>
    <t>Spanish - Advanced, English - Advanced, Spanish - Advanced Intermediate , English - Advanced Intermediate , Spanish - Bilingual, English - Bilingual, Spanish - Native, English - Native</t>
  </si>
  <si>
    <t>In a world of disruption and increasingly complex business challenges, our professionals bring truth into focus with the Kroll Lens. Our sharp analytical skills, paired with the latest technology, allow us to give our clients clarity—not just answers—in all areas of business. We embrace diverse backgrounds and global perspectives, and we cultivate diversity by respecting, including, and valuing one another. As part of One team, One Kroll, you’ll contribute to a supportive and collaborative work environment that empowers you to excel. 
Our Valuation Services prepares objective valuations for financial reporting, tax and management planning purposes. Our Analysts receive world-class training, outstanding benefits, strong career progression, competitive salaries and relocation assistance when applicable.
At Kroll, your work will help deliver clarity to our clients’ most complex governance, risk, and transparency challenges. Apply now to join One team, One Kroll. 
Our Valuation Services professionals have unparalleled experience in identifying intangible assets, determining and supporting fair values for acquired assets, formulating tax valuations and related consulting in accordance with the regulations and guidance established by taxing authorities and providing and defending reporting valuations for clients across a number of industries. When companies require an objective and independent assessment of value, they look to Kroll.
 RESPONSIBILITIES:
Performance of in-depth research of capital markets, industries and competitors as well as analyses of target companies, e.g. in terms of market strength, strategic fit, and business model / business plans
Conception and development of tailor-made analysis tools to support existing valuation models
Performance of valuations on a wide range of entities using discounted earnings, discounted cash flow, market multiples
Analysis of capital markets and assessment of cost of capital according to CAPM
Presentation of results in a clear and concise report to project teams. Assisting in the development of presentations and publications communicated to clients
The successful candidate will be willing to travel internationally for up to several weeks at a time.
 REQUIREMENTS:
Bachelor or Master’s degree in finance, economics or engineering. Holding an MBA from a prestigious business school will be valuable.
You are characterized by superior analytical and problem-solving skills as well as capacity for teamwork and personal commitment
Fluent in both Spanish and English
Excellent written and verbal communication skills that help represent diverse communities
Experience working with diverse teams
In order to be considered for a position, you must formally apply via careers.kroll.com. 
Kroll is committed to equal opportunity and diversity, and recruits people based on merit.</t>
  </si>
  <si>
    <t>In a world of disruption and increasingly complex business challenges, our professionals bring truth into focus with the Kroll Lens. Our sharp analytical skills, paired with the latest technology, allow us to give our clients clarity—not just answers—in all areas of business. We embrace diverse backgrounds and global perspectives, and we cultivate diversity by respecting, including, and valuing one another. As part of One team, One Kroll, you’ll contribute to a supportive and collaborative work environment that empowers you to excel. 
Our Restructuring practices’ aim is to provide effective solutions to its clients.  Our clients include major high street banks, asset-based lenders, private equity houses, accountants, solicitors, financial sponsors, lenders, creditors, corporates and individuals.  Our work includes a wide range of services focused on stress and distress situations, from financing and refinancing processes, operational restructuring, including the assumption of the role of CRO, to advice and management in insolvency processes, the sale of production units and distress M&amp;A, as well as offering advice and guidance to stakeholders across virtually every industry and every situation.
At Kroll, your work will help deliver clarity to our clients’ most complex governance, risk, and transparency challenges. Apply now to join One team, One Kroll. 
Responsibilities:
Assist companies in financial distress including pre-crisis situations, out-of-court workouts, and restructuring process
Prepare or analyse cash flow forecasts, business plans and financial models
Assist with developing strategy including plan of reorganisations, contingency planning or alternative solutions
Assist with Valuation analysis and financial modelling for various options, including liquidation, restructuring and sale
Preparation of and participation in management presentation and new business presentations
Industry and business research
Some client interaction
Requirements:
Bachelor's degree in Business Administration, Finance, Accounting, Economics, Engineering or an MBA or qualified accountant
1-3 years in restructuring or related financial experience
Highly motivated with the ability to work a demanding schedule in an entrepreneurial environment
Superior interpersonal, communication, and organizational skills
Research abilities including familiarity with Bloomberg, Capital IQ etc. desirable
Ability to make effective decisions by analysing information and considering priorities.
Proficient in MS Office, including Excel, Word, and PowerPoint
In order to be considered for a position, you must formally apply via careers.kroll.com. 
Kroll is committed to equal opportunity and diversity, and recruits people based on merit.</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</si>
  <si>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Behind the user-friendly iOS and Android apps and webpage that work across the world is the engineering team.  We are in charge of creating, developing, improving, and maintaining all Fever services so that more people can have an amazing experience. 
About the role
What are we looking for:
We are looking for a Tech Lead to join Fever with outstanding software development talent proven by great work results/experience. Somebody that cares about code quality and not just get things done, but get things done right.
Lead engineering development for a product team.
You have strong opinions, weakly held
Plan and execute strategies to enable the architecture to support future requirements
Contribute to improve team’s processes
Mentor other experienced engineers
What would you do at Fever?
On your first month in Fever:
You will be fully integrated into the team. You will participate in plannings, refinement and retrospectives of the team, and you will have met the departments of Fever.
You will get familiar with Fever’s tech stack: frameworks used to develop our applications, CI/CD workflows and infrastructure that support our operations.
You will have lots of Pull Requests merged and running in production.
You will attend some of the Fever Original’s experiences like Candlelight.
After 3 months in Fever:
You will be able to come up with solutions to new difficult problems, defining the solution from the architecture design to its implementation.
You will continue creating production grade Python code designed to handle high levels of traffic, measuring the outcome of the functionalities and improving the product.
You will participate in some of the hackdays or hackathons we organise with other teams, and you will mostly know everybody from engineering.
On your 6th month in Fever:
You will have responsibilities over different parts of the systems, analysing the usage from the users and evolving the platform to meet the user’s needs.
You will have participated in the launch of one of our new microservices, from 0 to production.
You will mentor other team members through code reviews, sessions of architecture design and pair programming.
You will participate in some of the team buildings we organise for your team or the whole engineering team.
You will have led ambitious initiatives to bring our vision to reality
About you
Must have skills:
Strong knowledge on good practices, testing and design patterns.
Knowledge of relational databases. Internals and data-intensive.
Experience on distributed systems, network communication, scalability and resilience.
You know how to deliver code from development to production.
You embrace a culture of full ownership.
You are proficient in business English.
Understanding how to deliver the best engineering solutions.
Know what makes phenomenal product experiences.
Welcome and embrace change and the capability to adapt to new contexts quickly.
Willingness to improve yourself and your team.
We use these technologies, so it would be a plus if you have experience in:
Django/Flask
PostgreSQL
Redis
Celery with RabbitMQ
Experience working on agile methodology 
Event communication between services
Handling services with more than 1000 request/second.
AWS, Docker and Kubernetes
Benefits &amp; Perks
Opportunity to have a real impact in a high-growth global category leader
40% discount on all Fever events and experiences
Home office friendly anywhere in Spain
Relocation package for international candidates
Responsibility from day one and professional and personal growth
Great work environment with a young, international team of talented people to work with!
Health insurance and other benefits such as Flexible remuneration with a 100% tax exemption through Cobee.
English Lessons
Gympass Membership
Possibility to receive in advance part of your salary by Payflow.
Attractive compensation package consisting of base salary and the potential to earn a significant bonus for top performance.
Base Salary: 65.000 - 80.000EUR 
Total Comp: 80.000 - 108.000EUR (Including Base, Variable, and Stock Options)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</si>
  <si>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As part of the Fever Originals team, you will use data and insights to create one-of-a-kind events and experiences that allow people to have unforgettable moments.
Who you'll work withYou will join one of our offices around the world to work in teams and directly interact with our partners, providers, and venues. In this role you will help Fever grow its pipeline of original events. To do so, you will interact with all departments of Fever, from Marketing to Operations.The team you’re about to join consists of people that are motivated, young, and fun. On top of having multicultural backgrounds, people in the team are all top profiles: McKinsey, Amazon, Google, KKR, Cirque du Soleil, PSG, and Roland Garros. What you'll doAs a Project Manager, you will work with your team lead to develop, launch and manage your events, from A to Z. Together with the other departments, you will define the way to scale this event to all our other markets.You will be responsible for owning the strategic planning, execution, and reporting for our key strategic experiences. 
When you join Fever, you are joining a company that will invest in your professional development. You will receive training and coaching on how to:
Provide a detailed analysis of business opportunities and inefficiencies; proposing changes to operational processes; driving a high standard in customer satisfaction; ensuring high-quality experiences are delivered. 
Work as part of a team, pitching and closing events for big partners (Big Entertainment companies)
Work with the Fever marketing team to make sure events make an impact: both in terms of ticket sales and coverage
Manage, report on, and grow revenue from events
Grow the experiences team in the against team targets
Help to scale our other cities through developing and sharing best practices (opportunity for travel)
Foster and grow the Fever Partner Network: including venues and event organizers
Communicate product needs (Fever usability) and process needs to HQ, work with product/engineering to deliver on them
Represent Fever at local events and with local PR
Preferred Qualifications
3+ years in a project management role or consulting background. This is not a position for an events background. 
Native French and fluent English.
Huge appetite for learning and the ability to pick up new skills quickly. You will also have strong analytical, relationship management, and organizational skills.
You'll be solution-focused, identifying problem areas and then creating plans to find resolutions. 
You'll have strong communication skills and a proven track record of building positive working relationships.
Highly organized and efficient
Curious and keen to push boundaries and try new concepts
Great networking skills and the ability to make smart partnerships happen
Able to communicate with events partners, brands, agencies, and talent on efforts
Ability to think strategically when faced with an events partnership brief or with our proprietary data on what events work
Able to handle large amounts of work and parallel work-streams
Collaborative and willing to get hands dirty and work on all required events tasks
Knowledge of promotional tools such as Facebook and Instagram is a plus
Strong academic background is a plus 
You can expect to join a group of diverse, hardworking team players, where a cultural fit is someone willing to stay humble and learn and can work nimbly. We welcome applications with unusual backgrounds with the expectation that the applicant will have acquired hard or soft skills and maturity throughout their experiences.
What you'll get
Opportunity to have a real impact in a high-growth global category leader
40% discount on all Fever events and experiences
Health Insurance
Transport Card and Meal tickets subsidised by the company
Gymlib membership
Home office friendly
Responsibility from day one and professional and personal growth
Great work environment with a young, international team of talented people to work with! 
Our hiring process 
A 30 min video call with one of our Talent Acquisition Managers, to better understand your career plan, assess cultural fit and answer any questions you may have
A 60 min online test with three topics: logic, analytics and written understanding
A 45 min video call with your future manager, including questions about your profile and a business case presentation (to be prepared in advance)
On average our process lasts 20 working days and offers usually follow within a week.Thank you for considering joining Fever. We cannot wait to learn more about you!If you want to learn more about us: Fever's Blog | Bloomberg | TechCrunch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</si>
  <si>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About The Role
Fever has a unique offering for clients. As a result we have worked with top-tier brands across many verticals and are looking for someone who can help grow relationships on the ground in Paris.
We are looking for a hungry sales professional to join and grow our team as a Brand Partnerships Manager in Paris. The role will see them working closely with the Director of Brand Partnerships and wider team to drive revenue growth.
______________________________________________________________
Key Responsibilities 
Build relationships with key clients across your designated patch (both agency and direct) whilst supporting the wider Brand Partnerships team
Bring in suitable and ambitious client briefs 
Pull internal resource together to come up with winning responses
Pull internal resource together to deliver the work 
Attend client meetings and pitches
Organise client entertainment 
Strategically and creatively build a strong long-term pipeline 
Meet quarterly sales goals
Continuously work and engage with internal departments to drive help push Fever's Brand Partnerships offering forward
Identify and understand trends within entertainment, experiences and social media, and be able to articulate them to clients
Skills &amp; Experience Required
5+ years of experience in a publisher sales or experience sales or partnerships role at a media agency
Ability to build and foster strong client relationships
Excellent presentation and communication skills are essential to effectively deliver proposals and run client meetings
An entrepreneurial can-do attitude 
A self-starter and comfortable in ambiguity - working through things for the first time 
Ability to think creatively and make data-driven decisions
Skilled in crafting slide decks and written pitch materials 
Desirable
A strong list of direct client and/or agency contacts, across media agencies
Experience in brand partnerships and/or brand experiences 
BENEFITS &amp; PERKS
Opportunity to have a real impact in a high-growth global category leader
40% discount on all Fever events and experiences
Health Insurance
Transport Card and Meal tickets subsidised by the company
Gymlib membership
Responsibility from day one and professional and personal growth
Great work environment with a young, international team of talented people to work with!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</si>
  <si>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Behind the user-friendly iOS and Android apps and webpage that work across the world is the engineering team.  We are in charge of creating, developing, improving, and maintaining all Fever services so that more people can have an amazing experience. 
About the role
Product Data Scientists collaborate closely with Product Managers and our product squads in order to provide advanced analytics support, help define metrics and measurement procedures, identify high-impact opportunities, lead the experimentation process and much more
As part of the broader Data "family", they also engage with other data scientists and engineers to constantly upskill and learn from each other, share best practices and generally foster a culture of excellence.
On your first month in Fever:
You’ll be fully integrated into the Data organization, including familiarizing yourself with our data infrastructure
You'll build a significant understanding of our product including key metrics and challenges
You’ll get familiar with Fever’s tech stack and frameworks for backend and frontend development and experimentation
You’ll attend some of the Fever Original’s experiences like Candlelight
After 3 months in Fever:
You'll understand the full business context at Fever and will be able to identify new challenges where your skills can eventually make a difference
You'll have established a solid partnership with Product Managers and will be consistently providing new insights and hypotheses
You'll have owned at least one experiment, from metric definition to analysis and follow-up definition.
You’ll participate in some of the hackdays or hackathons we organize with other teams
On your 6th month in Fever:
You'll be driving improvements to our experimentation capabilities to enable us to efficiently and rigorously test even more hypothesis and build a world-class product
You’ll be mentoring other new joiners to the team and be an active contributor to the data science and analytics community at Fever, promoting best practices and fresh ideas to make the whole community more efficient
You’ll have significant input in the planning of the Data Science org and will also be able to influence our partners' roadmaps
About you
You have solid math, statistics and Machine Learning fundamentals (typically MSc or PhD level) 
You pay extreme attention to detail and are motivated by the idea of deep-diving into complex data coming from a product used by millions of people across the world
You have experience designing and evaluating randomized experiments (e.g. A/B tests), ideally in a digital product scenario
You have an entrepreneurial spirit, get stuff done and thrive in a fast paced environment so you
- Take ownership of your work
- Communicate early and often
- Take controlled risks
- Leave things better than you found them
You are comfortable with software engineering best practices and write robust, reproducible and maintainable code, but can also build quick prototypes to validate ideas and enable new analysis.
You have excellent communication skills and are proficient in business English
It would be a plus if you...
Have practical experience with any of the following:  personalization, time series forecasting, adaptive optimization (e.g. contextual bandits)
Have relevant work experience in marketing or internet tech companies
Have experience with current ML and scientific computing frameworks such as Pytorch, JAX, etc.
Benefits &amp; Perks
Attractive compensation package consisting of base salary and the potential to earn a significant bonus for top performance.
Stock options.
Opportunity to have a real impact in a high-growth global category leader
40% discount on all Fever events and experiences
Home office friendly
Responsibility from day one and professional and personal growth
Great work environment with a young, international team of talented people to work with!
Health insurance and other benefits such as Flexible remuneration with a 100% tax exemption through Cobee.
English Lessons
Gympass Membership
Possibility to receive in advance part of your salary by Payflow.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</si>
  <si>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As part of the Fever Originals team, you will use data and insights to create one-of-a-kind events and experiences that allow people to have unforgettable moments.This position will support Fever Originals’ team. Your role will be to help the project manager with her daily tasks. This is an exciting opportunity to join the team at an early, high-growth stage and have ownership in creating new experiences.
You will be expected to:
Manage events from conception to delivery, working with existing partners and developing new relationships
Help to scale the Candlelight experience in Portugal
Coordinate with the different internal teams at Fever 
Work with the Fever marketing team to make sure events make an impact both in terms of ticket sales and coverage
Manage, report on, and grow revenue from Candlelight Events
Represent the Fever brand at events 
Make informed decisions based on data (including P&amp;L analysis) 
Work with the Candlelight teams across the brand in the Portuguese market
In order to be successful in this role:This position demands an entrepreneurial individual with high motivation to learn and grow. The role is a mix of business development and operational execution, where candidates need to be passionate about the entertainment industry.
Analytical skills are essential, as all decisions will be taken from data conclusions
Fluent Portuguese and English communication skills (both oral and written)
Being organized and efficient: we’re looking for an intern with leadership and with an ability to manage their time
Having excellent social abilities (management of stakeholders, teams, and several partners)
Stress management: being able to manage stress and be solution-oriented
Knowledge of Excel &amp; PowerPoint is essential
You are a problem solver
You are proactive and independent
You feel confident in taking ownership of your projects
You have strong analytical and communication skills. You’re thriving in a fast-growing and demanding environment and are happy to take ownership of exciting projects.
You can expect to join a group of diverse, hardworking team players, where a cultural fit is someone willing to stay humble and learn and can work nimbly. We welcome applications with unusual backgrounds with the expectation that the applicant will have acquired hard or soft skills and maturity throughout their experiences.
Benefits &amp; Perks:
Opportunity to have a real impact in a high-growth global category leader
40% discount on all Fever events and experiences
Work in a location in the heart of Lisbon!
Home office-friendly
Responsibility from day one and professional and personal growth
A great work environment with a young, international team of talented people to work with!
We have free food, drinks, and fruit at the office!
Our hiring process:
A 30 min video call with one of our Talent Acquisition Managers, to better understand your career plan, assess cultural fit and answer any questions you may have
A 60 min online test with three topics: logic, analytics and written understanding
A 30 min video call with your future manager including questions about your profile
A 45 min business case presentation (to be prepared in advance) to a small panel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</si>
  <si>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What is Candlelight? 
Candlelight concerts are a unique musical and sensory experience created by the stunning ambience of candlelight. These concerts allow you to enjoy some of the most famous works of classical music in a completely new way and in various spectacular locations.
The concerts highlight talent from upcoming talent to professional musicians
Candlelight is now expanding beyond classical music into other genres that fit well within the experience such as jazz, soul, flamenco, opera, and more.
We are seeking Event Managers to join our on site events team to assist and manage Fever Originals’ flagship experience, Candlelight. This position is freelance and with flexible hours varying month to month dependent on availability, which may be extended, lead to other Fever Originals event work or permanent opportunities in the future.Roles and responsibilities include, but are not limited to:
Follow instructions (including materials,) provided by the manager to deliver events
Manage and keep to scheduled event timings provided by manager 
Implement new or amended production details, company policies and procedures
Artist Liaison
Report and feedback issues and queries to managers
Production management
Handling on site logistical issues 
Manage vocal microphone channels and aux music on sound desk, and distribution and use of microphones 
Managing and directing soundcheck
Managing all vendors
Briefing and liaising with venue
Directing, managing, supporting and briefing team.
Host event 
Main point of contact for event
Dealing with customer queries and complaints
Ensuring high quality execution of event
Event reports and incident report forms 
Managing unforeseen circumstances and emergencies
Providing photographs and feedback after each event to manager
Encouraging high performance and implementing improvements with individual team members and the entire team. 
Preferred skills and attributes are:
2+ years event management experience (preferred)
Keen interest and passion in live music and delivering events (preferred)
Sound engineering skills (desirable)
Public speaking (desirable)
Exceptional customer service (required)
Highly competent in team/people management  (required)
Assertive and measured in a high pressure environment (required)
Strong problem solving skills (required)
Can do attitude (required)
Flexible (required)
Leading by example (required)
Works well under pressure (required)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</si>
  <si>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Information Systems &amp; Technology, Sales &amp; Customer Services</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</si>
  <si>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About the role:
We love our customers and always aim to provide the best service. If you like working at home, this job is for you! 
You will be expected to:
Customer Service by e-mail, phone or social media for solving any incidents generated
Managing incoming calls and chats and customer service inquiries
Provide accurate, valid and complete information by using the right methods/tools
Handle customer complaints, provide appropriate solutions and alternatives within the time limits; follow up to ensure resolution. Keep records of customer interactions, process customer accounts, and file documents
Follow communication procedures, guidelines, and policies
Take the extra mile to engage customers
As the resolutions of incidents are not constant, parallel work for the Department of Operations will be performed.
Work schedule: 00:00 pm - 8:00 m with 30 minute break
About you:
Previous experience in User Support or Customer Service positions are highly valuable.
Previous experience using Zendesk is preferred.
High Korean level (oral &amp; written) and fluent in Spanish or English
Skilled at planning, organizing, prioritizing and executing simultaneous tasks.
Have good communication and interpersonal skills.
Are a solution-oriented and reliable professional.
Are incredibly detail-orientated with excellent time-management skills.
Are flexible. Everything can change very quickly and you know how to adapt
Have excellent interpersonal and communication skills.
Be decisive and organized.
Love being part of a dynamic team in a growing company.
Candidates must reside in Spain
You can expect to join a group of diverse, hardworking team players, where a cultural fit is someone willing to stay humble and learn, and can work nimbly. We welcome applications with unusual backgrounds with the expectation that the applicant will have acquired hard or soft skills and maturity throughout their experiences.
This role is located in Spain.
Benefits &amp; Perks
Home office
Great work environment with a young, international team of talented people to work with!
Possibility to receive in advance part of your salary by Payflow
40% discount on all Fever events and experiences 
Health Insurance
Gympass Membership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</si>
  <si>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About The Role:
You will be responsible for managing some of Fever’s biggest events and partners (such as large exhibitions, music festivals, theaters, and immersive experiences)
This includes project managing the entire lifecycle of an event and liasoning with multiple cross functional stakeholders such as Sales, Marketing, Operations, Legal, Finance, Etc. 
You will make sure that all the actions needed to achieve the project goals are on track and well documented 
You will preempt partner needs, and work closely with cross functional stakeholders to problem solve, course correct and proactively  communicate.
You will be responsible for understanding the event, and creating a Q&amp;A that our customer service can utilize to service customer queries
Being on the front lines you will be responsible for communicating product needs (Fever usability) and process needs to HQ, and will work with product/engineering to deliver them. 
Depending on the event, your presence on site might be required during the launch or other important dates
About You:
You are degree qualified, with a project management background. You thrive in a fast-paced environment and pride yourself on your flexible, detail-oriented, analytical and organized mindset.
In order to be successful in this role, you will be expected to be an entrepreneurial individual. The role requires a mix of project management and operational experience. You will have to be very comfortable coordinating other departments to ensure the delivery of requirements on time, also delivering results in an ambiguous environment, being exceptionally detail-oriented while looking around corners.
4+ years in a project management role or consulting background. This is not a position for an events background, but having event experience is a plus.
Native French and Fluent English. Other languages are a plus!
Huge appetite for learning and the ability to pick up new skills quickly. You will also have strong analytical, relationship management, and organisational skills.
You'll be solution-focused, identifying problem areas and then creating plans to find resolutions. 
You'll have strong communication skills and a proven track record of building positive working relationships.
Highly organized and efficient
Curious and keen to push boundaries and try new concepts
Able to communicate with events partners, brands, agencies, and talent on efforts
Ability to think strategically when faced with an events partnership brief or with our proprietary data on what events work
Able to handle large amounts of work and parallel work-streams
Collaborative and willing to get hands dirty and work on all required events tasks
Knowledge of promotional tools such as Facebook and Instagram is a plus
Strong academic background is a plus
BENEFITS &amp; PERKS:
Attractive compensation package consisting of base salary and the potential to earn a significant bonus for top performance.
40% discount on all Fever events and experiences
Health insurance and other benefits such as Flexible remuneration with a 100% tax exemption through Cobee.
English Lessons
Gympass membership
Possibility to receive in advance part of your salary by Payflow
Opportunity to have a real impact in a high-growth global category leader
Responsibility from day one and professional and personal growth
Work in a location in the heart of the city, with possible travel across our markets
We have free  food, drink and fruit at the office!
Home office friendly
Great work environment with a young, international team of talented people to work with!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</si>
  <si>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Hi, we’re FeverWe’re excited you are checking out this job offer.
We are the leading global live-entertainment discovery tech platform with a clear mission: to democratize access to culture and entertainment. 
How do we achieve our mission? Fever has developed a proprietary technology that inspires a global community of over 125M people through personalized and curated experiences in their local city whilst empowering entertainment and event creators to reach new audiences and enhance their experience. 
Sounds amazing, right? 
As part of the Fever Originals team, you will use data and insights to create one-of-a-kind events and experiences that allow people to have unforgettable moments.What you'll doAs a Junior Project Manager, you will work in our Milan office with your team lead to develop, launch and manage your events, from A to Z. Together with the other departments, you will define the way to scale Candlelight concerts across Italy and Malta.You will be responsible for owning the strategic planning, execution, and reporting for our key strategic experiences. 
When you join Fever, you are joining a company that will invest in your professional development. You will receive training and coaching on how to:
Provide a detailed analysis of business opportunities and inefficiencies; proposing changes to operational processes; driving a high standard in customer satisfaction; ensuring high-quality experiences are delivered
Work as part of a team, pitching and closing events for big partners (Big Entertainment companies)
Full ownership over the events/projects you are assigned to: from venue scouting, negotiations, stakeholder management to the final execution of the event
Work with the Fever marketing team to make sure events make an impact: both in terms of ticket sales and coverage
Manage, report on, and grow revenue from events
P&amp;L ownership 
Help to scale our other cities through developing and sharing best practices (opportunity for travel across Italy and Malta)
Foster and grow the Fever Partner Network: including venues and event organizers
Communicate product needs (Fever usability) and process needs to HQ, work with product/engineering to deliver on them
Represent Fever at local events and with local PR
Qualifications
1+ years in a project management role or consulting background
Native Italian and fluent English
Experience in event management/planning is a plus
You'll be solution-focused, identifying problem areas and then creating plans to find resolutions
You'll have strong communication skills and a proven track record of building positive working relationships
Highly organized and efficient
Curious and keen to push boundaries and try new concepts
Great networking skills and the ability to make smart partnerships happen
Able to communicate with events partners, brands, agencies, and talent on efforts
Ability to think strategically when faced with an events partnership brief or with our proprietary data on what events work
Able to handle large amounts of work and parallel work-streams
Collaborative and willing to get hands dirty and work on all required events tasks
Knowledge of promotional tools such as Facebook and Instagram is a plus
Strong academic background is a plus 
What you'll get
Attractive compensation package and the potential to earn a significant bonus for top performance
Opportunity to have a real impact in a high-growth global category leader
40% discount on all Fever events and experiences
Meal tickets and Gympass membership
English lessons
26 vacation days per year
Work in the heart of the city, with possible travel across our markets
Hybrid working model
Responsibility from day one and professional and personal growth
Great work environment with a young, international team of talented people to work with! 
Our hiring process 
A 30 min video call with one of our Talent Acquisition Managers, to better understand your career plan, assess cultural fit and answer any questions you may have
A 60 min online test with three topics: logic, analytics and written understanding
A 30 min video call with your future manager, to further understand the details of the position/team/company
A 45 min business case presentation with your future manager and another senior member of the team (to be prepared in advance)
On average our process lasts 20 working days and offers usually follow within a week.
Thank you for considering joining Fever. We cannot wait to learn more about you!
If you want to learn more about us: Fever's Blog | Tech.Eu | TechCrunch
Fever is committed to creating an inclusive and diverse workspace where everyone's background and ideas count. Our main goal is to find the best possible talent regardless of place of birth, racial or ethnic origin, gender, gender identity, religion, opinion, sexual orientation, disability, pregnancy, marital status, age or caring responsibilities. We encourage everyone to apply!
If you require any kind of accommodation during the selection process please contact our Talent team so we can help you by providing a welcoming and seamless journey.
If you want to know more about how Fever processes your personal data, click here Fever - Candidate Privacy Notice</t>
  </si>
  <si>
    <t>Accounting / Finance, Finance Roles</t>
  </si>
  <si>
    <t>Are you a proactive and driven individual with an interest in investment banking and the desire to work in a multi-cultural division with a global presence? Do you want to get an early start in a successful career in one of the most competitive industries?
If the answer is yes, then check out our Summer Internship Programme. Apply now for an opportunity to join Santander CIB, a division of diverse and dynamic experts that will provide you with learning and development opportunities to grow both professionally and personally.
We encourage you to watch the video that you will find below to gain a better understanding of what it means to be a part of the Santander Group.
What you will gain from this experience
You will gain a basic understanding of the investment banking business through immersive training, participating in an array of exciting projects and initiatives.
At Santander CIB, we believe in the idea that our actions, no matter how small, can have a positive impact on our clients, employees, shareholders and the communities we serve. As such, we are always on the lookout for like-minded individuals and exceptional talent who we can help achieve their highest potential.
In this programme you will explore the professional world supported by two pillars: practice and teamwork.
Internship location
Based in Europe (Madrid, London, Frankfurt, Paris, the Netherlands or Milan) or Asia (Hong Kong, Beijing, Shanghai or Singapore), you will become part of an international business working with teams across different geographies.
Starting recruitment process, duration internship and starting date
The recruitment process will start during December and the Programme will last for two months.
Depending on the location, the incorporation date will be different. However, for all geographies the incorporation date will be around the beginning of June.
 What we offer you
-  A competitive internship remuneration.
- Respect: Be part of an organization that genuinely cares about its people, its wider community, and the environment.
- Co-worker quality Work with inspiring professionals who are leaders in their field.
- Multi-cultural environment: Our team is the sum of all the different mindsets and cultures of each of its members.
- Solid global company: Work for one of the world’s leading financial services group; A solid global organization that has played a leading role while successfully reinventing itself many times in its 160-year history.
What we are looking for
- A student in the second to last year of undergraduate studies, or the first year of a master's degree with a strong interest in finance and solid analytical skills are highly valued. Commitment, teamwork, and excellent communication skills are also key to excel in a diverse and global environment such as Santander CIB .
- The ability to be involve in a multicultural environment within a global division.
- High proficiency in English.  
- Strong Excel and PowerPoint skills.
- Availability for a full-time summer internship from.
Why roll with us
Joining Santander CIB means becoming part of a world-class team that supports the growth strategy of major companies and institutions by providing innovative and tailor-made solutions. A unique opportunity to join an international network of experts that will help you take your career to the next level.
#SCIB</t>
  </si>
  <si>
    <t>Why should you consider this programme
We are looking for the best talent to support our growth ambition. Recent graduates or final-year students who are highly motivated to bring out-of-the-box perspectives. A strong interest in finance and solid analytical skills are highly valued. Commitment, teamwork, and excellent communication skills are also key to excel in a diverse and global environment such as Santander CIB. 
Santander CIB is Santander’s global division that supports Corporate, Financial Institutions and Financial Sponsors clients, offering tailored services and value-added wholesale products suited to their complexity and sophistication, while adhering to responsible banking standards that contribute to the progress of society.
Our Graduates Programme offers you a unique experience in a global investment bank. You will join a diverse and dynamic team that will provide you with learning and development opportunities in an international environment to grow both professionally and personally.
What you will be doing
As a Santander CIB Graduate, you will be involved in transactions that make the front page of international media, gaining a well-rounded understanding of the bank’s capabilities, as well as exposure to our senior leadership team. 
The main tasks will be supporting the day-to-day business. This would include marketing analysis/preparation (together with relevant product teams), business case analysis, deal structuring, client coverage, valuation and financial modelling, opportunity pitching, credit application, compilation and submission, legal documentation, client on-boarding and income verification, liaising and coordinating our client activities with various geographies and product areas, etc.
You will be combining this practical experience with demanding training on both technical and interpersonal skills, helping your all-round development during the programme.
You will also be part of a vibrant, international community of Santander CIB graduates participating in the programme.
Throughout the programme, you will receive plenty of support from some of the most passionate and experienced colleagues in the industry; all while developing the skills, knowledge and leadership experience you will need to make a difference in the future of Investment Banking. 
Work location
Based in Europe (Madrid, London, Frankfurt, Paris, the Netherlands or Milan), New York, LATAM (Mexico, Brazil or Chile) or Asia (Hong Kong or Singapore), you will become part of an international business working with teams across different geographies, with the flexibility to travel abroad according with your role requirements.
Duration and starting date
The duration of the Program is 12 months, starting at the end of summer next year. Depending on the location, the incorporation date will be different. However, for all geographies the incorporation date will be around the month of September.
What we are looking for
- A recent graduated and good academic record.
- Analytical, client-oriented mindset with industry knowledge and a genuine interest in investment banking.
- The ability to truly listen to clients and colleagues, talk straight and build lasting relationships.
- Capacity to work with a high degree of autonomy.
- High proficiency in English.
- A highly collaborative approach to work.
- Strong Excel and PowerPoint skills.
- CFA Level 1 would be a plus (although not required).
What we offer you
Welcome to #TheSantanderEffect. Here, your small contribution or simple idea can go a really long way. We offer you the means to contribute to the progress of thousands of companies and more than 140 million people around the world. This is how we can help multiply your actions in the world:
- Meaningful Impact: Your work makes a direct difference and helps businesses and people prosper.
 - Personal and Professional Growth: We will help you develop the best version of yourself through world-class training, challenging work, and different roles.
- Respect: Be part of an organization that genuinely cares about its people, its wider community, and the environment.
- Co-worker quality: Work with inspiring professionals who are leaders in their field.
- Multi-cultural environment: Our team is the sum of all the different mindsets and cultures of each of its members.
- Solid global company: Work for one of the world’s leading financial services group; A solid global organization that has played a leading role while successfully reinventing itself many times in its 160-year history.
Why roll with us?
Joining Santander CIB means becoming part of a world-class team that supports the growth strategy of major companies and institutions by providing innovative and tailor-made solutions. A unique opportunity to join an international network of experts that will help you take your career to the next level.
#LI-DNI</t>
  </si>
  <si>
    <t>¿Eres estudiante de máster y grado o recién titulado en el ámbito científico-tecnológico y quieres desarrollar todo tu potencial y crecer profesionalmente en una compañía líder?
¿Has cursado otra titulación superior y tienes interés por desarrollarte laboralmente en el sector tecnológico?
Buscamos personas con pasión por la tecnología, innovadoras, proactivas y con ganas de aprender para participar en la transformación de los negocios trabajando con profesionales de referencia.
Nos sentimos orgullosos de contribuir a mejorar la sociedad con nuestras soluciones, pero estamos seguros de que podemos ir mucho más allá en ese camino si conseguimos añadir el empuje de jóvenes como tú.¿Qué te espera si te conviertes en uno de los integrantes del programa Smart Start?• Tendrás la posibilidad de desarrollar una carrera profesional de alcance internacional en una compañía líder a nivel global en tecnología y consultoría.• Te integrarás en equipos multidisciplinares y multiculturales de reconocido prestigio que contribuirán a tu desarrollo y marcarán tu carrera.• Podrás dar respuesta a los apasionantes retos que plantea actualmente la transformación digital.• Participarás en proyectos y programas punteros de I+D+i tanto a nivel nacional como internacional (drones, movilidad, smart cities, cloud computing, big data, Internet of Things, etc.).• Dejarás una huella positiva en la sociedad participando en proyectos de alto impacto para todos los sectores.Smart Start incluye programas específicos de formación, desarrollo, evaluación y progresión profesional para tus dos primeros años en Minsait.Si estás interesado en formar parte de Minsait y comenzar tu carrera en un entorno donde tecnología, talento e innovación van de la mano, presenta tu candidatura y ayúdanos a transformar el mundo.</t>
  </si>
  <si>
    <t>Nationwide
Spain,Madrid Madrid
Spain</t>
  </si>
  <si>
    <t>Madrid Madrid
Spain,Nationwide
Spain</t>
  </si>
  <si>
    <t>86934</t>
  </si>
  <si>
    <t>BPI</t>
  </si>
  <si>
    <t>Managing Consultant - London</t>
  </si>
  <si>
    <t>United Kingdom</t>
  </si>
  <si>
    <t>https://ie-csm.symplicity.com/students/app/jobs/detail/12b647e7e76feec7a07cc8c213fce8d5</t>
  </si>
  <si>
    <t>86938</t>
  </si>
  <si>
    <t>ALVAREZ &amp; MARSAL</t>
  </si>
  <si>
    <t>Restructuring Analyst</t>
  </si>
  <si>
    <t>https://ie-csm.symplicity.com/students/app/jobs/detail/14cf65c5961f071965014f8371f825ea</t>
  </si>
  <si>
    <t>86945</t>
  </si>
  <si>
    <t>PwC</t>
  </si>
  <si>
    <t>Law Professional Programme Máster IE 2024</t>
  </si>
  <si>
    <t>https://ie-csm.symplicity.com/students/app/jobs/detail/18d70c3acedb6fa793a4002fa7eca833</t>
  </si>
  <si>
    <t>86937</t>
  </si>
  <si>
    <t>Analyst - London</t>
  </si>
  <si>
    <t>https://ie-csm.symplicity.com/students/app/jobs/detail/5347e1a2aede21fc1efcd7d25d3e620f</t>
  </si>
  <si>
    <t>86939</t>
  </si>
  <si>
    <t>Risk &amp; Regulatory Financial Consultant</t>
  </si>
  <si>
    <t>https://ie-csm.symplicity.com/students/app/jobs/detail/708a1283926aa01711be65d4997cb697</t>
  </si>
  <si>
    <t>86936</t>
  </si>
  <si>
    <t>Analyst - Milan or Turin</t>
  </si>
  <si>
    <t>https://ie-csm.symplicity.com/students/app/jobs/detail/c430f84d28e0574e7f017b03038de07e</t>
  </si>
  <si>
    <t>86933</t>
  </si>
  <si>
    <t>Managing Consultant - Milan or Turin</t>
  </si>
  <si>
    <t>https://ie-csm.symplicity.com/students/app/jobs/detail/c97ec73cf7d517d7b360c0d5a707e902</t>
  </si>
  <si>
    <t>86935</t>
  </si>
  <si>
    <t>Analyst - Madrid</t>
  </si>
  <si>
    <t>https://ie-csm.symplicity.com/students/app/jobs/detail/dfbcfc2599e189e6a2e10cf845bf03f2</t>
  </si>
  <si>
    <t>Internet</t>
  </si>
  <si>
    <t>86867</t>
  </si>
  <si>
    <t>Business Development Representative - Dublin Based</t>
  </si>
  <si>
    <t>https://ie-csm.symplicity.com/students/app/jobs/detail/b737e99abb4a392e2d45761e6a864b66</t>
  </si>
  <si>
    <t>IT Services</t>
  </si>
  <si>
    <t>86816</t>
  </si>
  <si>
    <t>Sales Academy-  Business Dev Rep in Dublin, Singapore &amp; Cary</t>
  </si>
  <si>
    <t>Dublin
Co. Dublin
Ireland,California, Pennsylvania
United States,SINGAPORE
Singapore</t>
  </si>
  <si>
    <t>https://ie-csm.symplicity.com/students/app/jobs/detail/badf1c982ab3f1bac92622f1db43675e</t>
  </si>
  <si>
    <t>86815</t>
  </si>
  <si>
    <t>NextGen - Trainee Consultant- Madrid</t>
  </si>
  <si>
    <t>https://ie-csm.symplicity.com/students/app/jobs/detail/f9df9445aabeee34510fbe7d94a8c854</t>
  </si>
  <si>
    <t>Software &amp; Cloud</t>
  </si>
  <si>
    <t>86004</t>
  </si>
  <si>
    <t>Next Generation- Trainee Consultant- Germany</t>
  </si>
  <si>
    <t>https://ie-csm.symplicity.com/students/app/jobs/detail/e40a85139ecd18b80ca8183951867f10</t>
  </si>
  <si>
    <t>86817</t>
  </si>
  <si>
    <t>Finance Trainee</t>
  </si>
  <si>
    <t>https://ie-csm.symplicity.com/students/app/jobs/detail/0482efc52cdb3eb541c4d557730b9903</t>
  </si>
  <si>
    <t>86813</t>
  </si>
  <si>
    <t>VSE - PreSales Graduate Program</t>
  </si>
  <si>
    <t>https://ie-csm.symplicity.com/students/app/jobs/detail/ddb37521590c2728650a1d9841a6d617</t>
  </si>
  <si>
    <t>BPI is a rapidly growing and innovative boutique Learning Consulting company, focused on supporting clients develop capabilities and leadership, led by former MBB Partners working excellent quality standard.
Our team’s purpose is to partner with organisations to unlock their amazing potential in business, society and life. We address their business challenges by building their Core Capabilities, developing Academies and growing their team's Leadership at all levels, ultimately revolutionising the way they learn and transform. Our learning philosophy is “do and understand”, our solutions are highly tailored, at excellent quality, and ever-innovative, leveraging the most innovative learning technologies and creative thinking.
We are serving on various projects, particularly in the Pharmaceutical &amp; Healthcare sector, as well as in the Technology, Social Entrepreneurship, Manufacturing and Energy sectors among others. We are looking for highly talented individuals, with strong problem-solving skills and interest in People, to strengthen our dynamic, international and diverse project team, counting 30+ members, in particular:
Your role:
You will be working on various international projects, supporting the team in their delivery and to develop solid relationships with clients.
Following the analysis of the client’s business challenges, you will – together with the client – codify Best Practice solutions. You will then support the client in the design and implementation of a Continuous Learning approach.
In building trustful client relationships, you should contribute to a supportive project environment, being able to identify and build additional business opportunities.
As a full-time consultant in our team, you will be expected to manage your workstream, with limited support from the Project Manager &amp; Partner, as well to actively contribute to the development of the firm and people  of BPI!
Your profile:
We are looking for excellent candidates that meet all of the following requirements:
Top level Master’s degree of Science.
Work experience in Consulting (3 to 5 years).
Exposure to one or more of the following fields as a plus: Pharma, Tech, social enterprises. Different professional industry experiences to be evaluated on an ad hoc basis.
Top-notch problem solving and analytical skills.
Great communication and ability to build trustingrelationships with Clients and Peers.
Flexibility to travel.
Fluency English, with optional Italian/ German/ Spanish is a strong plus.
High proficiency with MS excel.
Desire to be part of a high-performing team with impact on transforming organizations!</t>
  </si>
  <si>
    <t>English, Spanish - Bilingual, Spanish - Native</t>
  </si>
  <si>
    <t>Consulting, Finance Roles</t>
  </si>
  <si>
    <t>Restructuring Analyst, Alvarez &amp; Marsal
Alvarez &amp; Marsal is a premier independent global professional services firm specializing in providing turnaround management, restructuring, performance improvement and corporate advisory services. Our talent drives our success, resulting in our Restructuring &amp; Turnaround practice becoming one of the largest and most recognized in the industry. Our successes managing some of the largest crises in the world (e.g. Lehman Brothers and Arthur Anderson), as well as preserving iconic brands through restructuring (e.g. iHeart and Gibson Brands) have earned us multiple industry awards such as: Turnaround Management Association’s (TMA’s) 2019 Turnaround of the Year: International Company - Seadrill Limited; TMA’s – 2019 Transaction of the Year: Mid-Size Company - Gibson Brands, Inc. and 2018 Transaction of the Year: Large Company - Performance Sports Group Ltd.
As a Restructuring Analyst, you will have the opportunity to work alongside professionals recognized as authorities across a diverse set of industries, and with the guidance of the most talented restructuring practitioners, you will drive changes that preserve and create value, impacting the world’s most recognized organizations, and their people.
What will you be doing?
You will be working closely with companies across a variety of industries to help underperforming businesses navigate their restructuring process and create a lasting positive impact on the organization.
We advise on every aspect of the restructuring process – from the strategy, to cash conservation/liquidity management, to business plan development and implementation - providing you with a wide range of experiences and projects.
Leveraging your resourcefulness and independent judgment, you will help develop solutions to critical problems to improve an organization’s overall performance and enterprise value by developing and executing restructuring and turnaround plans. You will be applying your analytical skills and deep understanding of accounting and finance to a diverse range of projects in turnaround, restructuring, bankruptcy and performance improvement. Your involvement with these projects will typically include:
Building and managing 13-week cash flow
Building a liquidation analysis to address feasibility of Plan of
Working with client to create a long-term business plan in order to track and manage business performance, manage working capital, and implement cost reduction initiatives.
Implementing cash conservation strategy and
Developing pre-bankruptcy plans and assisting with bankruptcy case administration, which includes supporting the handling of creditor constituents and preparing bankruptcy
Supporting marketing initiatives by assisting with the pitch preparation
Leading a work stream within a project and coaching and mentoring junior
Working as a partner to our clients by building consultative relationships, you will develop an in-depth understanding of the client’s processes, financial positions and key operational performance drivers in order to surface and address key issues, from the big picture to the smallest details. Relying on your ability to communicate and problem solve, you will present your analyses and insights to a variety of audiences.
Who will you be working with?
At A&amp;M you will have the opportunity to work on the most disruptive restructuring and turnaround projects in the industry and the world. You will be working alongside senior management and a team of experienced A&amp;M professionals from a variety of backgrounds that bring a wealth of industry depth and knowledge. Relying on your ability to effectively handle pressure in stressful situations and prioritize multiple work streams, you will work in a fast paced, deeply collaborative team environment. You will build rapport and develop credible relationships with clients, legal counsel and investment bankers, and be relied on to proactively communicate with your team, external parties and client leadership.
How will you grow and be supported?
As a Restructuring Analyst, you will have the opportunity to take your career to the next level by gaining invaluable experience across industries and sectors on a variety of interesting and critical projects. As part of a team, you will be working closely with many experienced professionals who will provide you with developmental feedback and growth opportunities.
Qualifications:
At least 1+ years of work experience in corporate restructuring, investment or commercial banking, audit or transaction advisory and/or consulting or corporate positions with a financial or accounting focus; direct restructuring experience is a plus.
BA/BS degree and/or MBA/MS in Accounting, Finance, or other related analytical fields.
Advanced Microsoft, PowerPoint, and Word skills a
Excellent organizational and problem-solving
Excellent verbal and written skills, with the ability to communicate with all levels of client personnel.
Commitment to living A&amp;M’s cultural values: integrity, leadership,objectivity, inclusive diversity, and fun.
Team player who can excel in a fast-paced, entrepreneurial, challenging work environment.</t>
  </si>
  <si>
    <t>Consulting, Legal Department</t>
  </si>
  <si>
    <t>TO APPLY TO THIS VACANCY YOU MUST:
1. Apply through their website: 
https://pwc.wd3.myworkdayjobs.com/es/Global_Campus_Careers/job/Madrid/TLS-Law-Professional-Programme-Mster-IE-2024_476692WD 
2. Apply through the Career Portal, submitting your CV here. 
JOB DESCRIPTION
Job Description &amp; Summary
Una carrera dentro de los servicios legales, te brindará la oportunidad de ayudar a nuestros clientes a adoptar un enfoque más estratégico para la administración de gobernanza de la entidad global en todas sus organizaciones. Ayudamos a nuestros clientes y sus entidades legales con la incorporación de nuevas empresas, el cumplimiento de la legislación local, y la reestructuración de sus empresas globales para administrar la gobernanza y los riesgos de cumplimiento.Nuestro equipo se especializa en proporcionar asesoramiento legal en todas las disciplinas de nuestros clientes. Otorgarás asistencia legal para una amplia variedad de áreas especiales de seguridad cibernética y tecnología hasta la actividad bancaria y propiedad intelectual.
En PwC apostamos por ti, si estás interesado en incorporarte a una firma líder en Asesoramiento Jurídico y Fiscal, ¡PwC es tu compañía!
¿En qué consiste el programa? 
PwC te da la oportunidad de participar en el Law Professional Programme. En este programa podrás compaginar la realización de un doble Máster con una experiencia profesional transversal en la firma.
-Máster de Acceso a la Abogacía y Asesoría Fiscal para desarrollar su carrera profesional en el área del derecho.
El programa tiene una duración total de 2 años: durante el primer curso tendrás un período full time de formación (Sept-Nov) y posteriormente compaginarás las clases con tu día a día en PwC. En los primeros 7 meses realizarás las prácticas curriculares del doble Máster y posteriormente continuarás desarrollándote como profesional de la firma mientras finalizas tus estudios.
A lo largo de estos dos años potenciarás competencias específicas y transversales a través del “training on the job”, es decir, participarás en proyectos diversos de Tax and Legal Advice, realizando un itinerario formativo de Digital Upskilling.
Apostamos por el talento joven, sin experiencia, para trabajar en el mundo del asesoramiento fiscal en la transformación digital de los servicios jurídicos y fiscales. Buscamos estudiantes para formar parte de un equipo de grandes profesionales que te permita aprender, desarrollar y ampliar tus conocimientos que estás cursando actualmente en un entorno moderno, innovador y digital.
Buscamos estudiantes que actualmente estén cursando:
Grado en Derecho, Economía, ADE, Doble Grado Derecho y Ade, Derecho y economía o similar.
Dobles grados que vayan a ser graduados en junio/julio de 2024.
Buen nivel de inglés.
Capacidad de gestión y trabajo en equipo.
Flexibilidad y capacidad de cuestionarse su entorno.
Orientación al negocio y nuevas tecnologías.
Proactividad.
Destreza en comunicación.
Capacidad de análisis.
Talento innovador.
Te ofrecemos una Oportunidad Única para desarrollarte personal y profesionalmente en equipos multidisciplinares y de alto nivel.
Oficina de incorporación: Madrid.</t>
  </si>
  <si>
    <t>BPI is a unique and exceptional place to work and grow over time, surrounded by caring colleagues, solving complex problems daily for global organizations, while aiming for excellent standards and bringing impact on their people.
We are an innovative boutique Learning Consulting company, focused on supporting our clients develop capabilities and leadership, and led by former MBB Partners. Our purpose is to partner with organisations to unlock their amazing potential in business, society and life. Our learning philosophy is “do and understand”, our solutions are highly tailored, at the highest quality, and ever-innovative, leveraging the most innovative learning tools (such as virtual reality!) and creative thinking.
We are serving on various projects, particularly in the Pharmaceutical &amp; Healthcare sector, as well as in the Technology, Social Entrepreneurship, Manufacturing and Energy sectors among others. We are looking for talented individuals, with strong problem-solving skills and interest in People, to strengthen our Project team in Madrid, working side by side with the Founder. In particular:
Your Role
You will be working on 1-2 international projects supporting the team in the project delivery and to develop good relationships with your client peers.
Following the analysis of the client’s business challenges, you will – together with the client and team – codify Best Practice solutions.
Based on the developed Best Practices you will support the team and client in the design and implementation of a Continuous Learning approach.
In building trustful client relationships, you should contribute to a supportive project environment, being in a position to identify and build additionalbusiness opportunities.
Your profile:
We are looking for excellent candidates that match all the following:
Top level Master’s degree of Science;
Some initial international work experience, preferably in consulting or relevant context;
Top-notch problem solving and analytical skills;
Great communication and ability to build trusted relationships with Clients andPeers;
Flexibility to travel;
Fluency English, optional Italian/German/Spanish is a strong plus;
High proficiency with MS Excel;
Desire to be part of a high-performing team with impact on transforming organizations!</t>
  </si>
  <si>
    <t>Department
A&amp;M Financial Services Industry (FSI) works with leading Financial Services Institutions across Europe and our expertise revolves around three core areas: Risk &amp; Regulatory, Performance Improvement, Portfolio Advisory Group.
A&amp;M’s FSI professionals work on some of the world’s most high-profile cases in a rapidly transforming financial institution landscape, striving for game-changing solutions that provide impactful long-term change.  Our global team is comprised of seasoned bank executives from diverse backgrounds, former senior financial institution supervisors &amp; highly skilled consultants.
Our FSI team is expanding, and an opportunity exists at Analyst level in our Risk &amp; Regulatory team.  The ideal candidate will have developed knowledge and skills in Risk &amp; Regulatory and possess a successful track record of contributing to projects within the Financial Services sector.
This is a fantastic opportunity for you to use your financial services advisory experience to become involved in a ‘hands on’ team.  You will contribute to work streams on large programs and smaller projects, leveraging your financial services knowhow and skill set in analyzing the status quo and developing sound solutions either from an external point of view or in collaborative settings with your client organization.  
Responsibilities:
To perform this effectively, you will need to:
Work closely with senior stakeholders in the client’s business and with professionals from leading financial institutions.
Playing a significant role in the delivery of client presentations and attending client meetings when appropriate.
Be an action-oriented self-starter with strong analytical skills and entrepreneurial flair.
Be comfortable working independently as well as in a high performing team.
Produce financial and benchmarking analysis, research and reports.
Interpret market trends, best banking practices and regulatory requirements, and present them in a clear and meaningful way, including how this could impact strategy, revenue streams or wider business issues.
The successful candidate will have the opportunity to be involved in business development activities and will join the team meetings where WIP, project pipeline, resourcing, marketing and business development initiatives are discussed. You will be actively involved in these discussions and be an integrated part of the FSI team.
Requirements:
Essential:
A high-grade degree qualification (or equivalent) from a top tier university, in any other the following topics: finance, economics, business, mathematics, statistics, engineering.
Additional qualification levels (such as master’s degrees or specialized programs) are recommended.
Advanced analytical skillset, proficiency level in financial modelling (Excel) and presentations (Power Point). Knowledge of Power BI, Python, R would be advantageous.
Fluent Spanish and English language skills are essential (both written &amp; verbal).
Highly motivated to work in an action-oriented team.
Strong stakeholder management skills at senior levels.
Willingness to travel (mainly within Spain/Europe).
Desirable:
Experience in financial services in areas/topics such as: Credit Risk, Climate Risk and Sustainability, Capital Management and Stress Testing, Financial Planning, Bank Restructuring, Regulatory Strategy and Compliance.
Additional European languages would be considered.
What we offer
Join a growing team with strong leadership, bright, energetic people with a truly entrepreneurial spirit.
Remote working possibilities to promote the balance between your professional and personal life.
Base salaries and benefits are highly competitive, and our bonuses are uncapped and well known for their fairness and generosity correlating with employees’ contribution.
Benefit from more diverse and exciting career opportunities.
Deliver international projects on behalf of many of the most prominent organisations worldwide.
Why A&amp;M?
Alvarez &amp; Marsal (“A&amp;M”) is a global consulting firm with more than $2+ billion in revenues, c.7,500 staff and over 70 offices world-wide.  We offer a broad range of professional services including Restructuring, Transaction Advisory, Performance Improvement, Corporate Transformation, Financial Services Industry, Tax, Valuations, and Disputes and Investigation Services.
A&amp;M values diverse teams to tackle complex issues and create value for clients. Their professionals have unique backgrounds and hands-on experience in multiple industries and geographies, allowing for a practical and innovative approach. A&amp;M sees their differences as strengths and is committed to fostering an inclusive culture guided by their core values. They encourage their professionals to live by their values and embrace diversity in experiences with clients and colleagues. This results in excellent client service and rewarding careers in a collaborative and inclusive environment
Diversity &amp; Inclusion
A&amp;M’s entrepreneurial culture celebrates independent thinkers and doers who can positively impact our clients and shape our industry. The collaborative environment and engaging work—guided by A&amp;M’s core values of Integrity, Quality, Objectivity, Fun, Personal Reward, and Inclusive Diversity—are the main reasons our people love working at A&amp;M. Inclusive Diversity means we embrace diversity, and we foster inclusiveness, encouraging everyone to bring their whole self to work each day. It runs through how we recruit, develop employees, conduct business, support clients, and partner with vendors. It is the A&amp;M way.
Voluntary Inclusion
It is Alvarez &amp; Marsal’s practice to provide and promote equal opportunity in employment, compensation, and other terms and conditions of employment without discrimination because of race, color, sex, sexual orientation, gender identity, family medical history or genetic information, political affiliation, military service, pregnancy, marital status, family status, religion, national origin, age or disability or any other non-merit based factor or any other characteristics in accordance with all applicable laws and regulations.
Unsolicited Resumes from Third-Party Recruiters
Please note that as per A&amp;M policy, we do not accept unsolicited resumes from third-party recruiters unless such recruiters are engaged to provide candidates for a specified opening and in alignment with our Inclusive Diversity values. Any employment agency, person or entity that submits an unsolicited resume does so with the understanding that A&amp;M will have the right to hire that applicant at its discretion without any fee owed to the submitting employment agency, person or entity.</t>
  </si>
  <si>
    <t>Basic Information
Country: Ireland in Dublin 
Travel: 
You may occasionally be required to travel for businessDescription and Requirements
"At BMC trust is not just a word - it's a way of life!" 
We are an award-winning, equal opportunity, culturally diverse, fun place to be. Giving back to the community drives us to be better every single day. Our work environment allows you to balance your priorities, because we know you will bring your best every day. We will champion your wins and shout them from the rooftops. Your peers will inspire, drive, support you, and make you laugh out loud!  We help our customers free up time and space to become an Autonomous Digital Enterprise that conquers the opportunities ahead - and are relentless in the pursuit of innovation! BMC Software Sales Professionals have the power to transform entire organizations. With your high-energy, dedication, and passion you will focus on designing and executing a go-to-market strategy, delivering revenue growth and customer happiness. If you are looking for a company that gives you the freedom to expand your role, focuses highly on your professional development through continuous enablement, gives you an environment where you would feel happy to come to work, then BMC is the place to be.Join us today as a Business Development Representative in one of our global Digital Centers of Excellence (Dublin)
As a Business Development Representative, with language skills, you will be focusing on developing quality pipelines and supporting the field sales organization to drive new revenue for BMC.
Here is how, through this exciting role, you will contribute to BMC's and your own success:
• Collaborate with the Field Sales Team to build a territory plan, reach out to new and existing customers to identify new revenue opportunities for BMC. You’ll perform a vital role within our sales team developing inbound and outbound leads into qualified opportunities for our field sales team in a designated country, so fluency in another language would be advantageous.• Through your persistent and innovative mindset, you will identify target accounts and engage key decision makers with compelling outreach.• You will ensure enablement and trainings are part of your daily operating rhythm. We have world class enablement teams and we want you to take advantage of all the investment we are allocating to YOU.• As every BMC employee, you will be given the opportunity to learn, be included in global projects, challenge yourself and be the innovator when it comes to solving everyday problems.
To ensure you’re set up for success, you will bring the following skillset &amp; experience:
• You can embrace, live and breathe our BMC values every day!
• You are business aware, curious by nature and are an everyday problem solver.
• You are a great storyteller, who speaks both English and another language fluently and can articulate some overachievements through your professional or Personal experiences.
Our commitment to you! 
BMC’s culture is built around its people. We have 6000+ brilliant minds working together across the globe. You won’t be known just by your employee number, but for your true authentic self. BMC lets you be YOU! 
If after reading the above, You’re unsure if you meet the qualifications of this role but are deeply excited about BMC and this team, we still encourage you to apply! We want to attract talents from diverse backgrounds and experience to ensure we face the world together with the best ideas! 
BMC is committed to equal opportunity employment regardless of race, age, sex, creed, color, religion, citizenship status, sexual orientation, gender,  gender expression,  gender identity, national origin, disability, marital status, pregnancy, disabled veteran or status as a protected veteran.  If you need a reasonable accommodation for any part of the application and hiring process, visit the accommodation request page.</t>
  </si>
  <si>
    <t>English - Advanced, English - Basic, English - Native</t>
  </si>
  <si>
    <t>“At BMC trust is not just a word - it's a way of life!" 
We are an award-winning, equal opportunity, culturally diverse, fun place to be. Giving back to the community drives us to be better every single day. Our work environment allows you to balance your priorities, because we know you will bring your best every day. We will champion your wins and shout them from the rooftops. Your peers will inspire, drive, support you, and make you laugh out loud! We help our customers free up time and space to become an Autonomous Digital Enterprise that conquers the opportunities ahead - and are relentless in the pursuit of innovation!     
Join us today as a Business Development Representative in one of our global Digital Centers of Excellence (Dublin, Singapore &amp; Cary) 
BMC Software Sales Professionals have the power to transform entire organizations. Our Sales Academy is designed to help you Onboard, Learn and Experience the best a sales organization can provide while helping you grow, develop, and build your Sales career. If you are looking for a company that gives you the freedom to expand your role, focuses highly on your professional development through continuous enablement, gives you an environment where you would feel happy to come to work, then BMC is the place to be. 
As a Business Development Representative, you will be focusing on developing quality pipelines and supporting the field sales organization to drive new revenue for BMC. 
Here is how, through this exciting role, you will contribute to BMC's and your own success:  
Collaborate with the Field Sales Team to build a territory plan, reach out to new and existing customers to identify new revenue opportunities for BMC. You’ll perform a vital role within our sales team developing inbound and outbound leads into qualified opportunities for our field sales team. 
Through your persistent and innovative mindset, you will identify target accounts and engage key decision makers with compelling outreach. 
You will ensure enablement and trainings are part of your daily operating rhythm.  We have world class enablement teams and we want you to take advantage of all the investment we are allocating to YOU. 
As every BMC employee, you will be given the opportunity to learn, be included in global projects, challenge yourself and be the innovator when it comes to solving everyday problems.
To ensure you’re set up for success, you will bring the following skillset &amp; experience: 
You can embrace, live and breathe our BMC values every day!
You are business aware, curious by nature and are an everyday problem solver. 
You are a great storyteller and can articulate some overachievements through your professional or Personal experiences. 
As this role may be aligned to a specific market, we may need fluency in English + another language. 
Our commitment to you!  
We offer promotion opportunities based on performance, not politics. 
BMC’s culture is built around its people. We have 6000+ brilliant minds working together across the globe. You won’t be known just by your employee number, but for your true authentic self. BMC lets you be YOU!
If after reading the above, you’re unsure if you meet the qualifications of this role but are deeply excited about BMC and this team, we still encourage you to apply! We want to attract talents from diverse backgrounds and experience to ensure we face the world together with the best ideas!</t>
  </si>
  <si>
    <t>NextGen Job Description - Trainee Consultant
Are you unstoppable?
We’re now hiring for a Trainee Consultant to join our team in January 2024.  This is your opportunity to pursue a successful and rewarding career in one of the top software companies!
Our Program
We have several opportunities to join our new graduate program as a Trainee Consultant.  A BMC Trainee Consultant contributes to technical delivery engagements by performing tasks such as the build/configuration of BMC solutions and supporting our customers to deliver the technical solutions they need.  The Trainee Consultant works closely with the project team under the guidance of the Project Architect and Project Manager.
The program aspires to be a leading graduate program for Customer Success with a robust and advanced learning path that will produce highly skilled and diverse employees to sustain and grow the future of our business.  
With a 2-year rotation through Consulting Services, Education, and Application Managed Service, the successful candidates will get exposure to some of the most talented people BMC has.  The role is focused on technology and learning the BMC products including all the necessary soft skills to be a well-rounded consultant.  
During the program, there will be opportunities to work on projects and services to put into practice all you have learned.  Key highlights of the program include:
Access to thought leaders and industry experts
Assigning you a mentor to help you grow your career within BMC
Assigning a Subject Matter Expert to support your learning journey
Giving you unrivaled, world-class training on BMC products and services and other soft skills training required to be successful
Giving you a platform to develop both professionally and personally
Being a part of a proven industry professional team
This is a rewarding and flexible role that enables the right candidate to use their skills, and knowledge and to be innovative to help our customers, and BMC, be successful.
Excellent communication skills and a friendly nature and personality are essential for this customer-facing role.  Initially, you’ll be expected to train and work in our team that supports our customers in the use of our products.  This will give you the opportunity to talk about the BMC solutions with confidence in front of the customers.
To become a successful Trainee Consultant at BMC, you’ll need:
A passion for technology and a desire to pursue a career within a technical company
Bachelor’s degree in computer science, information systems, or data processing or demonstration of equivalent knowledge
Working knowledge of Microsoft Office programs – Word, Excel, PowerPoint
Good communication skills (both verbal and nonverbal) with fluency in English
Written and verbal communication skills for project team engagement – intermediate level
Prioritization / Management time to deliver on assigned deliverables and project schedule – intermediate level
Eligibility for security clearance (US and Canada candidates only).
It would be nice if you have experience of or a passion for (but not necessary):
Basic technical background with Operating Systems, Networking, and Virtualization that help support the deployment and integration of BMC-based solutions.
Understanding of different software development methodologies (Waterfall, Agile, etc.)
Understanding of project management methodology
Basic knowledge of programming/scripting – Shell scripting, Batch programming, Python, Java, HTML, C, C++, Regina REXX, etc.
Understanding of databases – Oracle / SQL Server
Understanding of Operating systems – Linux, Unix, Windows OR z/OS (Mainframe)
Any mainframe experience or knowledge of z/OS, JCL, Cobol, TSO, ISPF, REXX, etc.
Any previous technical experience
Any prior experience with SaaS applications
By the end of the program, you will have seen:
A wide range of BMC products and the necessary skills to support our Customers by delivering their solutions.
The necessary base technical skills and soft skills needed to succeed.
Industry standards such as ITIL and Project Management.
Understand and articulate how the BMC solutions align with the Customer's needs.
Receive positive customer feedback.
Communicate effectively and clearly.
Escalate appropriately for issues impacting project delivery or Customer satisfaction, following process and policy.
Build and maintain strong relationships with internal and external key stakeholders.
Continuously improve their own skills and proactively seek new learning and engagement opportunities.
What do the analysts say?
We can talk about being best in class, but it means much more when you hear it from unbiased third parties. Gartner and Forrester continually place us ahead of our primary competitors.
BMC helps customers run and reinvent their businesses in the digital age by tackling their IT management challenges, championing their innovation, and celebrating their success.
Every BMC employee has the potential to have a tremendous impact on customer success—and when customers thrive, we all do.
We are a 1.9-billion-dollar company with a proven culture of sales and technical excellence.  We have consistently grown as an organization both organically and through key acquisitions over the past 5 years. BMC focuses on both software and services and are looking to develop the next generation of BMC’ers.
Whether you’re just graduating or have 2-3 years of experience in the work environment, we’re looking to speak with people passionate about developing their own careers and helping our customers realize the value in their BMC investment.</t>
  </si>
  <si>
    <t>Digital Transformation / Big Data, Information Systems &amp; Technology, Sales &amp; Customer Services, Strategy &amp; Leadership</t>
  </si>
  <si>
    <t>NextGen Job Description - Trainee Consultant
Are you unstoppable?
We’re now hiring for a Trainee Consultant to join our team in 2024.  This is your opportunity to pursue a successful and rewarding career in one of the top software companies!
Our Program
We have several opportunities to join our new graduate program as a Trainee Consultant.  A BMC Trainee Consultant contributes to technical delivery engagements by performing tasks such as the build/configuration of BMC solutions and supporting our customers to deliver the technical solutions they need.  The Trainee Consultant works closely with the project team under the guidance of the Project Architect and Project Manager.
The program aspires to be a leading graduate program for Customer Success with a robust and advanced learning path that will produce highly skilled and diverse employees to sustain and grow the future of our business.  With a 2-year rotation through Consulting Services, Education, and Application Managed Service, the successful candidates will get exposure to some of the most talented people BMC has.  The role is focused on technology and learning the BMC products including all the necessary soft skills to be a well-rounded consultant.  During the program, there will be opportunities to work on projects and services to put into practice all you have learned.  Key highlights of the program include:
Access to thought leaders and industry experts
Assigning you a mentor to help you grow your career within BMC
Assigning a Subject Matter Expert to support your learning journey
Giving you unrivaled, world-class training on BMC products and services and other soft skills training required to be successful
Giving you a platform to develop both professionally and personally
Being a part of a proven industry professional team
This is a rewarding and flexible role that enables the right candidate to use their skills, and knowledge and to be innovative to help our customers, and BMC, be successful.
Excellent communication skills and a friendly nature and personality are essential for this customer-facing role.  Initially, you’ll be expected to train and work in our team that supports our customers in the use of our products.  This will give you the opportunity to talk about the BMC solutions with confidence in front of the customers.
To become a successful Trainee Consultant at BMC, you’ll need:
A passion for technology and a desire to pursue a career within a technical company
Bachelor’s degree in computer science, information systems, or data processing or demonstration of equivalent knowledge
Working knowledge of Microsoft Office programs – Word, Excel, PowerPoint
Good communication skills (both verbal and nonverbal) with fluency in English
Written and verbal communication skills for project team engagement – intermediate level
Prioritization / Management time to deliver on assigned deliverables and project schedule – intermediate level
Eligibility for security clearance (US and Canada candidates only).
It would be nice if you have experience of or a passion for (but not necessary):
Basic technical background with Operating Systems, Networking, and Virtualization that help support the deployment and integration of BMC-based solutions.
Understanding of different software development methodologies (Waterfall, Agile, etc.)
Understanding of project management methodology
Basic knowledge of programming/scripting – Shell scripting, Batch programming, Python, Java, HTML, C, C++, Regina REXX, etc.
Understanding of databases – Oracle / SQL Server
Understanding of Operating systems – Linux, Unix, Windows OR z/OS (Mainframe)
Any mainframe experience or knowledge of z/OS, JCL, Cobol, TSO, ISPF, REXX, etc.
Any previous technical experience
Any prior experience with SaaS applications
By the end of the program, you will have seen:
A wide range of BMC products and the necessary skills to support our Customers by delivering their solutions.
The necessary base technical skills and soft skills needed to succeed.
Industry standards such as ITIL and Project Management.
Understand and articulate how the BMC solutions align with the Customer's needs.
Receive positive customer feedback.
Communicate effectively and clearly.
Escalate appropriately for issues impacting project delivery or Customer satisfaction, following process and policy.
Build and maintain strong relationships with internal and external key stakeholders.
Continuously improve their own skills and proactively seek new learning and engagement opportunities.
What do the analysts say?
We can talk about being best in class, but it means much more when you hear it from unbiased third parties. Gartner and Forrester continually place us ahead of our primary competitors.
BMC helps customers run and reinvent their businesses in the digital age by tackling their IT management challenges, championing their innovation, and celebrating their success.
Every BMC employee has the potential to have a tremendous impact on customer success—and when customers thrive, we all do.
We are a 1.9-billion-dollar company with a proven culture of sales and technical excellence.  We have consistently grown as an organization both organically and through key acquisitions over the past 5 years. BMC focuses on both software and services and are looking to develop the next generation of BMC’ers.
Whether you’re just graduating or have 2-3 years of experience in the work environment, we’re looking to speak with people passionate about developing their own careers and helping our customers realize the value in their BMC investment.</t>
  </si>
  <si>
    <t>Spanish - Advanced, Spanish - Bilingual, English - Native</t>
  </si>
  <si>
    <t>About Ecoalf
Ecoalf was born in 2009, both the name and concept of the brand came after the birth of Javier Goyenche’s (Founder and President) two sons: Alfredo and Alvaro. He wanted to create a truly sustainable fashion brand and believed the most sustainable thing to do was to stop using natural resources in a careless way to ensure those of the next generation. Since then, Ecoalf’s mission has been to make a new generation of recycled products with the same quality and design as the best non-recycled. For the past 10 years, Ecoalf has become synonymous with its claim BECAUSE THERE IS NO PLANET B® and developed more than 500 recycled fabrics recycling over 33 million plastic bottles since 2021, tones of discarded fishing nets, used tires, post-industrial cotton and wool… saving over 17.6 billion liters of water and 1,850 tons of CO2 with their Spring Summer 2023 collection, committed to NetZero Emissions by 2030. In 2015, through the Ecoalf Foundation, Ecoalf started Upcycling the Oceans. Born off the coast of Spain, it is a worldwide adventure that is helping to remove marine debris from the bottom of the oceans thanks to the collective effort of more than 3,500 fishermen having recovered more than 1,000 tonnes of waste. A revolutionary project that has expanded to Thailand, Greece, Italy, France… and continues to expand throughout the Mediterranean Sea, converting ocean waste into high-quality garments.
Since 2018, Ecoalf has been a proud member of the B-Corp community: businesses that meet the highest standards of verified social and environmental performance.
Its environmental standards have earned Ecoalf B Corp’s “Best for the World” recognition in July of 2022. This positions Ecoalf in the top 5% of the 5,000 B Corps across the globe.
 #BecauseThereIsNoPlanetB @Ecoalf 
Job Summary:
¿Buscamos un perfil de beca para los departamentos de Cuentas a Pagar y Tesorería, con un nivel avanzado de inglés, para una empresa multinacional de moda sostenible con un fuerte crecimiento. La persona adecuada tiene que compartir los valores de la empresa sobre sostenibilidad y medio ambiente, tener ganas de aprender y ser capaz de trabajar en equipo.
¿Qué harías?
Relación y atención a proveedores nacionales e internacionales.
Gestión de los buzones de correo electrónico de proveedores.
Mantenimiento de la base de datos de proveedores.
Análisis, seguimiento y control de las facturas recibidas y pendientes de recibir.
Seguimiento, control y contabilización de gastos de representación y viajes.
Gestión documental de cuentas a pagar y tesorería y soporte administrativo
¿Cuál es el perfil ideal?
Grado en administración y dirección de empresas o similares.
Nivel avanzado de inglés imprescindible.
Nivel alto de Microsoft Office, en particular de Excel.
Valorable conocimiento de SAP Business One.
No es necesaria experiencia, sí ilusión y potencial de crecimiento.
¿Que ofrecemos?
Una beca de 6 meses con posibilidad de prorrogar otros 6 meses.
Política de teletrabajo
Oficinas en el centro de Madrid.
Un equipo dinámico y con trayectoria donde podrás comenzar a desarrollar tu carrera profesional.</t>
  </si>
  <si>
    <t>Information System &amp; Technology, Sales &amp; Customer Service</t>
  </si>
  <si>
    <t>BMC PreSales Graduate ProgramAre you a recent graduate, enthusiastic about public speaking,innovative IT solutions and keen to flex your powerful interpersonalskills and analytic mind?
Then come join the BMC Graduate Program for Presales and gain the skills and experience youneed to become a highly valued Presales Solution Engineer – a problem solver and subjectmatter expert for some of the world’s biggest companies. In just six months, you’ll learneverything you need to develop a successful career at BMC and our partner ecosystem. We´rea big company, with a start-up attitude where our innovative solutions make the difference!BMC helps customers run and reinvent their businesses in the digital age by tackling their ITmanagement challenges, championing their innovation, and celebrating their success.
WHAT YOU WILL LEARNAs part of the BMC Graduate Program, you will learn/improve your:§ Ability to communicate technical and business information to a varied audience(technical and non-technical customers).§ Technically savvy towards IT Service Management / IT Operations Management /Service Support / ITIL§ Experience working on our flagship Helix portfolio§ Ability to develop a broad awareness of the client's technical architecture andemerging technologies with enough knowledge to determine what is and is not possible:AWS, Azure, GCP, AIOps, IOT, AI/ML, Edge-Computing…§ Analyze customer needs through research and troubleshooting followed withrecommending a solution.§ Excellent interpersonal relationship skills.
PROGRAM STRUCTURE
• Month 1 &gt; Learn all about BMC as acompany and our portfolio, focusing on BMCDigital Service &amp; Operations Managementsolutions• Months 2-3-4 &gt; Develop your soft skills andexplain/demo capabilities, includingpresales enablement around ourEngagement Excellence process• Months 5-6 &gt; Put everything in practiceattending real customer meetings andbuilding BMC engagement excellencedeliverables
APPLICATION CRITERIA• Outstanding academic performance• Undergraduate student in last year of yourbachelor’s programme (Computer Science,Telecommunications, others)• Ambitious and entrepreneurial (e.g.demonstrated by course work/extracurricular activities)• Demonstrated interest in ITmanagement and new market trends
HOW TO APPLY• If you are interested to learn more about ourBMC PreSales Graduate Program, please,contact us at welcomeGraduates@bmc.com
BMC, BMC</t>
  </si>
  <si>
    <t>Business Development Representative (German)</t>
  </si>
  <si>
    <t>Aerospace &amp; Defence</t>
  </si>
  <si>
    <t>85386</t>
  </si>
  <si>
    <t>Commercial Performance Analyst for IBERIA</t>
  </si>
  <si>
    <t>https://ie-csm.symplicity.com/students/app/jobs/detail/92b2ee36a24aecae467f5e9e0c73ae3b</t>
  </si>
  <si>
    <t>85499</t>
  </si>
  <si>
    <t>Data Scientist - Finance</t>
  </si>
  <si>
    <t>https://ie-csm.symplicity.com/students/app/jobs/detail/2c21e5e7fa715fd436a84ec540e84699</t>
  </si>
  <si>
    <t>85495</t>
  </si>
  <si>
    <t>Data Scientist - Operations</t>
  </si>
  <si>
    <t>https://ie-csm.symplicity.com/students/app/jobs/detail/517770dba0ae0512b4240fd31a2c4e93</t>
  </si>
  <si>
    <t>85502</t>
  </si>
  <si>
    <t>Data Engineer Commercial</t>
  </si>
  <si>
    <t>https://ie-csm.symplicity.com/students/app/jobs/detail/56266988be6451bacebca174b3f06c8e</t>
  </si>
  <si>
    <t>85498</t>
  </si>
  <si>
    <t>IBDP Data Cloud Engineer</t>
  </si>
  <si>
    <t>https://ie-csm.symplicity.com/students/app/jobs/detail/57add6f42404c72289b7cd583e1250c4</t>
  </si>
  <si>
    <t>85497</t>
  </si>
  <si>
    <t>Data Engineer Customer</t>
  </si>
  <si>
    <t>https://ie-csm.symplicity.com/students/app/jobs/detail/5b01411b60d8c9afea0122968d2d30ce</t>
  </si>
  <si>
    <t>Strength in Trust 
At OneTrust, we help businesses around the world to make trust a competitive advantage. Our category-defining enterprise platform enables organizations to operationalize trust across privacy, security, data governance, GRC, third-party risk, ethics, and compliance, and ESG.
The Challenge 
We're looking for a Business Development Representative-DACH(German native speaker), to join our dynamic and high performing team. In this role, you will be responsible for new business opportunities by contacting and developing relationships with potential customers.â€¯ To thrive in this role, you should be self-motivated, a creative problem solver, and an excellent communicator. You will use your communication skills to cultivate strong relationships with customers. 
OneTrust is a fast-growing SaaS enterprise platform with a strong growth trajectory. We invest heavily in our Sales Team through demand generation, methodology-driven sales philosophy, weekly sales trainings, customer-driven roadmaps, and a readily-available executive team to help close deals. 
This is a hybrid role that must reside in Madrid, Spain. Relocation may be provided.
Your Mission 
In this role you will hunt actively for from website and marketing campaigns as sales opportunities. You’ll need to bring an organized and consistent mindset and stay eager to learn to meet and exceed your monthly, quarterly, and annual qualified meeting and revenue goals. 
In this role, you will also: 
Take primary ownership of our named account strategy and communicate effectively with all levels (C, SVP, VP, Dir, etc.) and key decision makers 
Build strong relationships with internal and external customers and deliver presentations 
Coordinate meetings or calls between prospective clients and Account Executives as well as maintain strong relationships with the prospect through the entire sales process 
Demonstrate a knowledgeable understanding of the full array of our offerings to answer questions and make recommendations when speaking to customers/prospects 
Work collaboratively with other OneTrust employees across the organization to ensure customer expectations are met and exceeded when possible 
You Are 
You are a coachable, organized and driven individual with strong critical thinking skills. Excited to be at the forefront of the sales process.
Native German speaker and strong communication skills in English. 
Your experience includes: 
At least 1-3 years of sales experience 
A Bachelor’s degree (preferably in Marketing, Business or Communications) or equivalent experience in a related field 
Experience meeting monthly, quarterly and annual goals and reviewing own work for thoroughness, quality and accuracy 
Extra Awesome 
Familiarity with Salesforce or similar CRM solutions is preferred 
Previous cold call experience 
Benefits
As an employee at OneTrust, you will be part of the OneTeam. That means you’ll receive support physically, mentally, and emotionally so that you can do your best work both in and out of the office. This includes comprehensive healthcare coverage, remote or hybrid workplace flexibility, flexible PTO, equity stock options, annual performance bonus opportunities, retirement account support, 14+ weeks of paid parental leave, career development opportunities, company-paid privacy certification exam fees, and much more. Specific benefits differ by country. For more information, talk to your recruiter or visit onetrust.com/careers.
Resources  
Check out the following to learn more about OneTrust and its people: 
OneTrust Careers on YouTube
@LifeatOneTrust on Instagram
Your Data
You have the right to have your personal data updated or removed. You also have the right to have a copy of the information OneTrust holds about you. Further details about these rights are available on the website in our Privacy Overview. You can change your mind at any time and have your personal data removed from our database. In order to do this you must contact us and let us know you wish to be removed. The request should be made on the Data Subject Request Form.
Our Commitment to You 
When you join OneTrust you are stepping onto a launching pad — the countdown has begun. The destination? A career without boundaries working alongside a diverse and inclusive crew who is passionate about doing meaningful work. As a pioneer, your voice and expertise will help chart the direction of an entirely new industry — Trust. Our commitment to putting people first starts with you. Your growth is part of the mission. Our goal is to give you the power to embark on the next phase of your uniquely, unique career 
OneTrust provides equal employment opportunities to all employees and applicants for employment and prohibits discrimination and harassment of any type without regard to race, color, religion, age, sex, national origin, disability status, genetics, protected veteran status, sexual orientation, gender identity or expression, or any other characteristic protected by local laws.</t>
  </si>
  <si>
    <t>Purpose of the role
We are looking for a structured and ambitious Performance Analyst who will support the Commercial area by providing recurring and ad-hoc performance analysis in a structured manner as well as coordinate business cycles with commercial areas in order to capture opportunities and facilitate decision making.
To do so, you will work cross-functionally to coordinate action plans to improve performance.
Key milestones &amp; challenges 
Demonstrated analytical skills, including the ability to collect and interpret data from a range of sources, transform them into logical conclusions and communicate insights and recommendations through clear visualizations and presentations
Proactively identify and escalate challenges/strengths/opportunities and drive solutions within the department and across the business; and present key findings to stakeholders
Establish trust and collaborative working relationships with internal stakeholders
Accountabilities 
Coordinate Business Cycle across commercial team members by monitoring performance (by channels, segments, sales area, etc), identifying challenges/opportunities, coordinating initiatives and decision plans to achieve the needs of the business
Monitor and analyze the results of different commercial actions and push ideas that have the capacity to improve our performance
Addresses requests, enquiries and market feedback coming from Commercial areas
Monitor competitor airlines, in terms of product and Market Shares to identify opportunities for Iberia
Constant review of sales performance against targets and report on deviations requiring management intervention
Provide ad hoc analysis and presentations to enhance discussions and facilitate decision-making processes
Once experience is acquired, develop in to supporting other team members through training and guidance
Has the ambition to grow into other specialist / managerial positions inside the group and develop his career
Key Group relationships / interfaces
All commercial departments: Sales, Digital, Distribution, Revenue Management, Ancillaries, Network and Alliances.
Business Intelligence &amp; Transformation, Loyalty, Strategy, Customer, Finance, IT
Key external relationships / interfaces
BA Commercial team
Joint business partners
Education, skills &amp; experience
Minimum degree of level qualification in Economics, Business, Engineer or Science discipline
Able to manage simultaneous requests from multiple stakeholders in a pressure environment
Negotiation skills
Ability to transform process and get best practices
 Core competencies
Communication skills and presentation ability
Teamwork oriented
Analytical acumen
Results oriented
Continuous process improvement mindset and proactive solution culture</t>
  </si>
  <si>
    <t>Digital Transformation / Big Data, Information System &amp; Technology</t>
  </si>
  <si>
    <t>Purpose of the role
Partner closely with other Data Scientists, Data Engineers and Iberia’s business units: Customer, Revenue Management, Marketing, Operations, Engineering, Finance, etc. to identify, design and implement advanced analytics solutions impacting directly in Iberia’s main KPIs: revenue, costs, customer NPS and employee NPS.
You will participate in the transformation of Iberia into a data driven company, having a high exposure to Iberia’s middle and senior management.
Accountabilities
Work closely with business specialist to identify advanced analytics opportunities impacting their main KPIs
Partner with senior data scientist and senior data engineers to define the best advanced analytics solution to solve each business problem
Implement Machine Learning / Artificial Intelligence solutions leveraging state of the art techniques: Neural Nets, Gradient Boosting, Natural Language Processing, etc.
Construct and manipulate large datasets, and apply analytics models using Python/Spark within an AWS environment
Create and deliver written reports with findings, formulate recommendations, and effectively present your conclusions to analytic and non-analytic audiences.
Key measures
Increase revenue
Reduce costs
Increase eNPS
Increase NPS
Key Group relationships / interfaces
Architecture &amp; Data Engineering experts
Business stakeholders
IT teams members
Key external relationships / interfaces
External suppliers
IAG
Education, skills &amp; experience 
Qualifications
Bachelor´s degree / Master in Computer Science or equivalent
Advanced English
Skills
Analytics passionate
Be a data magician
Be a full-stack data scientist
Strong ability to synthesize complex concepts and present them simply for a business audience
Creative and empathetic approach to problem solving
Excellent programming skills and experience developing production-quality software in Python, Spark and/or R
Excellent communication skills to effectively present results to both analytic and non-analytic audiences
 Experience
+ 3 years of experience delivering project-based or consulting work.
Experience in constructing analytic solutions to business problems.
Experience working with large datasets to develop innovative analytic approaches.
Advanced experience in data manipulation with SQL (or equivalent).
Programming experience in Could environments, the knowledge of components such as AWS Sagemaker, Fargate and/or Airflow would be a plus
Core competencies
Strong business sense to put data in perspective, and extract meaningful conclusions.
Strong, hands-on coding skills with data-frames.
Capacity to employ extreme attention to detail and flexibility to adapt to dynamic environments and changing business, operations and technology priorities.
Capacity to work with team members by offering support, advice and best practices recommendations throughout the project implementation.</t>
  </si>
  <si>
    <t>Purpose of the role
Partner closely with other Data Scientists, Data Engineers and Iberia’s business units: Customer, Revenue Management, Marketing, Operations, Engineering, Finance, etc. to identify, design and implement advanced analytics solutions impacting directly in Iberia’s main KPIs: revenue, costs, customer NPS and employee NPS.
You will participate in the transformation of Iberia into a data driven company, having a high exposure to Iberia’s middle and senior management.
Accountabilities
Work closely with business specialist to identify advanced analytics opportunities impacting their main KPIs
Partner with senior data scientist and senior data engineers to define the best advanced analytics solution to solve each business problem
Implement Machine Learning / Artificial Intelligence solutions leveraging state of the art techniques: Neural Nets, Gradient Boosting, Natural Language Processing, etc.
Construct and manipulate large datasets, and apply analytics models using Python/Spark within an AWS environment
Create and deliver written reports with findings, formulate recommendations, and effectively present your conclusions to analytic and non-analytic audiences.
Key measures
Increase revenue
Reduce costs
Increase eNPS
Increase NPS
Key Group relationships / interfaces
Architecture &amp; Data Engineering experts
Business stakeholders
IT teams members
Key external relationships / interfaces
External suppliers
IAG
Education, skills &amp; experience 
Qualifications
Bachelor´s degree / Master in Computer Science or equivalent
Advanced English
 Skills
Analytics passionate
Be a data magician
Be a full-stack data scientist
Strong ability to synthesize complex concepts and present them simply for a business audience
Creative and empathetic approach to problem solving
Excellent programming skills and experience developing production-quality software in Python, Spark and/or R
Excellent communication skills to effectively present results to both analytic and non-analytic audiences
 Experience
+ 3 years of experience delivering project-based or consulting work.
Experience in constructing analytic solutions to business problems.
Experience working with large datasets to develop innovative analytic approaches.
Advanced experience in data manipulation with SQL (or equivalent).
Programming experience in Could environments, the knowledge of components such as AWS Sagemaker, Fargate and/or Airflow would be a plus
Core competencies
Strong business sense to put data in perspective, and extract meaningful conclusions.
Strong, hands-on coding skills with data-frames.
Capacity to employ extreme attention to detail and flexibility to adapt to dynamic environments and changing business, operations and technology priorities.
Capacity to work with team members by offering support, advice and best practices recommendations throughout the project implementation.</t>
  </si>
  <si>
    <t>Purpose of the role
Partner closely with other Data Scientists, Data Engineers and Iberia’s business units: Customer, Revenue Management, Marketing, Operations, Engineering, Finance, etc. to identify, design and implement advanced analytics solutions impacting directly in Iberia’s main KPIs: revenue, costs, customer NPS and employee NPS.
You will participate in the transformation of Iberia into a data driven company, having a high exposure to Iberia’s middle and senior management.
 Accountabilities
Work closely with business specialist to identify advanced analytics opportunities impacting their main KPIs
Partner with senior data scientist and senior data engineers to define the best advanced analytics solution to solve each business problem
Define and implement data solutions based on AWS services.
Handling of large volumes of data applying parallelization criteria as well as cost control, the main technology will be Spark.
Creation of services to expose data both to other teams in the company and to providers.
Key measures
Increase revenue
Reduce costs
Increase eNPS
Increase NPS
 Key Group relationships / interfaces
Architecture &amp; Data Scientists experts
Business stakeholders
IT teams members
 Key external relationships / interfaces
External suppliers
IAG
 Education, skills &amp; experience 
Qualifications
Bachelor´s degree / Master in Computer Science or equivalent
Advanced English
 Skills
Analytics passionate
Be a data magician
Be a full-stack Data Engineer
Strong ability to synthesize complex concepts and present them simply for a business audience
Creative and empathetic approach to problem solving
Excellent programming skills and experience developing production-quality software in Python, Spark and/or R
Excellent communication skills to effectively present results to both analytic and non-analytic audiences
 Experience
+ 3 years of experience delivering project-based or consulting work.
Experience in supporting the construction of analytical solutions to business problems through their knowledge of cloud engineering.
Experience working with large datasets applying data processing optimisation techniques.
Advanced experience in data manipulation with SQL (or equivalent).
Programming experience in Cloud environments, the knowledge of components such as AWS Sagemaker, Fargate and/or Airflow would be a plus
 Core competencies
Strong business sense to put data in perspective, and extract meaningful conclusions.
Strong, hands-on coding skills with data-frames.
Capacity to employ extreme attention to detail and flexibility to adapt to dynamic environments and changing business, operations and technology priorities.
Capacity to work with team members by offering support, advice and best practices recommendations throughout the project implementation.</t>
  </si>
  <si>
    <t>Purpose of the role 
Partner closely with other Cloud Engineers and Architects and Iberia’s development teams to identify, design and implement data driven solutions impacting directly in Iberia’s operations: misconnections, handling optimization and flight events management (delays, cancellations, etc.) 
You will participate in the transformation of Iberia into a data driven company, having a high exposure with middle and senior management level of Iberia. 
Accountabilities 
Work closely with business specialist to identify advanced analytics opportunities impacting- their main KPIs
Partner with senior data scientist and senior data engineers to define the best solution to solve each business problem
Define and implement data solutions based on AWS services.
Analyze state-of-art cloud tools and to define best way how to adapt them to Iberia’s needs.
Drill down high level business requirements to low level technical specifical requirements
Key Group relationships / interfaces  
Cloud architects, data engigeering &amp; data science experts
Business stakeholders
IT teams members
External suppliers
IAG
Education, skills &amp; experience 
Qualifications:
Bachelor´s degree / Master in Computer Science or equivalent
Advanced English
Skills:
Cloud passionate
Be a full-stack Cloud Engineer
Strong ability to synthesize complex concepts and present them simply for a business audience
Creative and empathetic approach to problem solving
Excellent programming skills and experience developing production-quality software in Python, Bash and/or IaC languages
Experience
+ 3 years of experience delivering project-based or consulting work.
Experience in supporting the construction of data based solutions to business problems through their knowledge of cloud engineering.
Advanced experience in cloud infrastructure management with Terraform (or equivalent)
Hard knowledge on AWS cloud components, specially computing (EC2, Fargate, EMR) and networking ones (Transit Gateways, Direct Connect, VPCs, Subnets, Route tables).
Core competencies 
Strong business sense to build reliable, good performance and cost-effective solutions.
Strong hands-on coding skills with scripting (python, bash, go) and infrastructure languages.
Capacity to employ extreme attention to detail and flexibility to adapt to dynamic environments and changing business, operations and technology priorities.
Capacity to work with team members by offering support, advice and best practices recommendations throughout the project implementation.</t>
  </si>
  <si>
    <t>Purpose of the role
Partner closely with other Data Scientists, Data Engineers and Iberia’s business units: Customer, Revenue Management, Marketing, Operations, Engineering, Finance, etc. to identify, design and implement advanced analytics solutions impacting directly in Iberia’s main KPIs: revenue, costs, customer NPS and employee NPS.
You will participate in the transformation of Iberia into a data driven company, having a high exposure to Iberia’s middle and senior management.
Accountabilities
Work closely with business specialist to identify advanced analytics opportunities impacting their main KPIs
Partner with senior data scientist and senior data engineers to define the best advanced analytics solution to solve each business problem
Define and implement data solutions based on AWS services.
Handling of large volumes of data applying parallelization criteria as well as cost control, the main technology will be Spark.
Creation of services to expose data both to other teams in the company and to providers.
Key measures
Increase revenue
Reduce costs
Increase eNPS
Increase NPS
 Key Group relationships / interfaces
Architecture &amp; Data Scientists experts
Business stakeholders
IT teams members
Key external relationships / interfaces
External suppliers
IAG
Education, skills &amp; experience 
Qualifications
Bachelor´s degree / Master in Computer Science or equivalent
Advanced English
 Skills
Analytics passionate
Be a data magician
Be a full-stack Data Engineer
Strong ability to synthesize complex concepts and present them simply for a business audience
Creative and empathetic approach to problem solving
Excellent programming skills and experience developing production-quality software in Python, Spark and/or R
Excellent communication skills to effectively present results to both analytic and non-analytic audiences
Experience
+ 3 years of experience delivering project-based or consulting work.
Experience in supporting the construction of analytical solutions to business problems through their knowledge of cloud engineering.
Experience working with large datasets applying data processing optimisation techniques.
Advanced experience in data manipulation with SQL (or equivalent).
Programming experience in Cloud environments, the knowledge of components such as AWS Sagemaker, Fargate and/or Airflow would be a plus
 Core competencies
Strong business sense to put data in perspective, and extract meaningful conclusions.
Strong, hands-on coding skills with data-frames.
Capacity to employ extreme attention to detail and flexibility to adapt to dynamic environments and changing business, operations and technology priorities.
Capacity to work with team members by offering support, advice and best practices recommendations throughout the project implementation</t>
  </si>
  <si>
    <t>87003</t>
  </si>
  <si>
    <t>Junior Positions - Entry level</t>
  </si>
  <si>
    <t>https://ie-csm.symplicity.com/students/app/jobs/detail/07a292bedb029f746feadb6c289c4c13</t>
  </si>
  <si>
    <t>87002</t>
  </si>
  <si>
    <t>Deloitte</t>
  </si>
  <si>
    <t>Financial Advisory - Internship and Full-time positions</t>
  </si>
  <si>
    <t>https://ie-csm.symplicity.com/students/app/jobs/detail/190f851a803fae4376b50245258ddf9b</t>
  </si>
  <si>
    <t>87004</t>
  </si>
  <si>
    <t>Internship Positions</t>
  </si>
  <si>
    <t>https://ie-csm.symplicity.com/students/app/jobs/detail/83dd5cbf056b80b5c9055a206ff8c62a</t>
  </si>
  <si>
    <t>86999</t>
  </si>
  <si>
    <t>BPS Junior Consultant IT</t>
  </si>
  <si>
    <t>https://ie-csm.symplicity.com/students/app/jobs/detail/c405b1046e8126dae860b539d80b3539</t>
  </si>
  <si>
    <t>87001</t>
  </si>
  <si>
    <t>Junior en Sostenibilidad</t>
  </si>
  <si>
    <t>https://ie-csm.symplicity.com/students/app/jobs/detail/d8949ebf9dc75c36a3f439c8e1cc24d5</t>
  </si>
  <si>
    <t>87000</t>
  </si>
  <si>
    <t>Audit - Internship and Full-time positions</t>
  </si>
  <si>
    <t>https://ie-csm.symplicity.com/students/app/jobs/detail/fa09d0e3b1256d304ebd176976857cd1</t>
  </si>
  <si>
    <t>In order to apply to any of the vacancies with a direct referral to the company, please:
1. Submit your CV into this vacancy 
2. Apply to any of their vacancies in their website following this link: https://www.pwc.es/es/carrera-profesional/student-job-search.html 
Areas in which they are looking for students:
Auditing 
Governance, Risk and Compliance
Consultoría de negocio
Consultoría estratégica
Consultoría de ciberseguridad, gobierno del dato y riesgo tecnológico
Transacciones
Asesoramiento fiscal
Asesoramiento legal
Servicios Corporativos</t>
  </si>
  <si>
    <t>In order to apply to this vacancy, you must:
1. Apply through this vacancy in the Career Portal 
2. Submit your CV through their webiste to one of the open vacancies using the SPECIAL LINK below:
Analista Financial Advisory Barcelona- Septiembre 2024: https://empleo.es.deloitte.com/job/Barcelona-Intern-Financial-Advisory-Barcelona-Enero-2024/981952101/
Analista Financial Advisory Madrid - Septiembre 2024: https://empleo.es.deloitte.com/job/Madrid-Analista-Financial-Advisory-Madrid-Septiembre-2024/989535201/
https://empleo.es.deloitte.com/job/Barcelona-Analista-Financial-Advisory-Barcelona-Septiembre-2024/989535401/: https://empleo.es.deloitte.com/job/Barcelona-Analista-Financial-Advisory-Barcelona-Septiembre-2024/989535401/</t>
  </si>
  <si>
    <t>In order to apply to any of the vacancies with a direct referral to the company, please:
1. Submit your CV into this vacancy 
2. Apply to any of their vacancies in their website following this link:
https://www.pwc.es/es/carrera-profesional/becas-y-practicas-profesionales.html 
Areas in which they are looking for students:
Auditing 
Governance, Risk and Compliance
Consultoría de negocio
Consultoría estratégica
Consultoría de ciberseguridad, gobierno del dato y riesgo tecnológico
Transacciones
Asesoramiento fiscal
Asesoramiento legal
Servicios Corporativos</t>
  </si>
  <si>
    <t>In order to apply to this vacancy, you must:
1. Apply through this vacancy in the Career Portal 
2. Submit your CV through their webiste:
https://empleo.es.deloitte.com/job/Madrid-BPS-Junior-Consultant-IT/990797201/
Unirte a Deloitte es participar en la transformación de las principales organizaciones nacionales e internacionales. En Deloitte estamos comprometidos con generar un impacto en la sociedad, en nuestros clientes y en ti
¿Te sumas?
¿Qué funciones desarrollaras? 
Si te gustan los retos, plantear soluciones innovadoras para ayudar a las empresas a optimizar sus áreas de negocio, si te sientes una persona de equipo, dinámica, que valora la diversidad y el buen ambiente de trabajo y quieres explorar tus límites en un entorno multiempresa, te estamos esperando.S2G es el área de Business Process Solutions (BPS) de Deloitte. Nuestra práctica tecnológica, se enfoca en ayudar a nuestros clientes en la optimización de sus procesos de negocio e incrementar la eficiencia de su organización (ERP), impulsar una relación efectiva con sus clientes (CRM) y visualizar datos de su organización desde un prisma más ágil e intuitivo (BI) y transformar la eficiencia operativa de las compañías mediante la automatización de tareas y procesos en su área de Robotic Cognitive Automation (RCA).
¿Qué buscamos?En estos momentos buscamos profesionales Graduados/as en Ingenierías, Matemáticas, Física o en ADE, Economía, Empresa y Tecnología o carreras afines con inquietudes tecnológicas para incorporarse en nuestros equipos en el mes de enero.No es necesaria experiencia previa, uniéndote a nuestro equipo te acompañaremos en tu proceso de aprendizaje, con profesionales que te ayudarán en tu evolución y proyección profesional.
¿Qué te ofrecemos?
Contarás con un modelo de trabajo híbrido-flexible
Podrás optar a un sistema de retribución flexible, servicio médico, seguro de salud, seguro de vida y accidente
Contarás con un plan de formación a lo largo de tu trayectoria profesional
Te desarrollarás en una cultura de feedback donde fomentar tu aprendizaje continuo
Participarás si te interesa en programas de acción social y voluntariado de alcance nacional e internacional
Disfrutarás de una oferta cultural y deportiva
¡Ahora la decisión es tuya! Si crees que este puesto está hecho para ti, haz clic en ‘Solicitar’ y completa tu perfil para que podamos valorar tu solicitud. Si encajas en el perfil, nuestro equipo de captación se pondrá en contacto contigo para conocerte.
A partir de ahí te iremos guiando por nuestro proceso de selección y comenzará tu historia en Deloitte.
What impact will you make?</t>
  </si>
  <si>
    <t>In order to apply to this vacancy, you must:
1. Apply through this vacancy in the Career Portal 
2. Submit your CV through their webiste:
https://empleo.es.deloitte.com/CENTRO/job/Madrid-Junior-en-Sostenibilidad-Madrid/989799501/
Junior en Sostenibilidad Madrid
Unirte a Deloitte es participar en la transformación de las principales organizaciones nacionales e internacionales. En Deloitte estamos comprometidos con generar un impacto en la sociedad, en nuestros clientes y en ti
¿Te sumas?
Buscamos una persona dinámica y motivada para incorporarse como Junior a nuestro equipo especializado en Riesgo de Sostenibilidad. La posición que se necesita cubrir se relaciona con proyectos de sostenibilidad para nuestros clientes. Disponibilidad de incorporación: inmediata y septiembre.
¿Cómo será tu día a día?
Definición de los aspectos ESG más relevantes para el negocio y el desarrollo de estrategias de sostenibilidad.
Elaboración de memorias de sostenibilidad e informes integrados.
Análisis y gestión de riesgos ESG.
Reporting no financiero e índices de sostenibilidad.
Huella de carbono y riesgos y oportunidades derivadas del Cambio Climático.
Finanzas sostenibles.
Economía circular.
¿Cómo te imaginamos?
Candidatos con interés en la Sostenibilidad, Cambio Climático, Riesgos no Financieros y asesoramiento empresas en este ámbito.
Graduados en Ingeniería, Física, Biología y graduados en ADE y Economía con formación de postgrado en Sostenibilidad, Finanzas Sostenibles o gestión de Riesgos no Financieros.
Se valorarán positivamente estudios de máster en Sostenibilidad o en áreas relacionadas. 
Nivel muy alto de inglés.
Nivel intermedio en uso de MS (principalmente Excel).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
Cultura de feedback continuo y de valor (ascendente y descendente).
Programas de acompañamiento y mentoring según categoría.
Programas de voluntariado y acción social de alcance nacional e internacional (WorldImpact).
Programas culturales y equipos deportivos subvencionados (Deloitte Runners Club, pádel, fútbol, vóley y muchos más).
Seguro médico y servicio médico en la oficina: medicina general, enfermería, fisioterapia, bienestar y salud mental, etc.
Programa de flexibilidad.
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
Si encajas en el perfil, nuestro equipo de captación se pondrá en contacto contigo para conocerte.
A partir de ahí te iremos guiando por nuestro proceso de selección, o lo que es lo mismo… ¡comenzará tu historia en Deloitte!
¿Qué te ofrecemos?
Contarás con un modelo de trabajo híbrido-flexible
Podrás optar a un sistema de retribución flexible, servicio médico, seguro de salud, seguro de vida y accidente
Contarás con un plan de formación a lo largo de tu trayectoria profesional
Te desarrollarás en una cultura de feedback donde fomentar tu aprendizaje continuo
Participarás si te interesa en programas de acción social y voluntariado de alcance nacional e internacional
Disfrutarás de una oferta cultural y deportiva
¡Ahora la decisión es tuya! Si crees que este puesto está hecho para ti, haz clic en ‘Solicitar’ y completa tu perfil para que podamos valorar tu solicitud. Si encajas en el perfil, nuestro equipo de captación se pondrá en contacto contigo para conocerte.
A partir de ahí te iremos guiando por nuestro proceso de selección y comenzará tu historia en Deloitte.
What impact will you make?</t>
  </si>
  <si>
    <t>In order to apply to this vacancy, you must:
1. Apply through this vacancy in the Career Portal 
2. Submit your CV through their webiste to one of the open vacancies using the SPECIAL LINK below:
Beca GIOS Transformación Financiera: https://empleo.es.deloitte.com/job-invite/36405/
Beca Auditoría GIOS Mercado de Capitales: https://empleo.es.deloitte.com/job-invite/35362/
Consultor/a de Transformación Financiera (GIOS FT): https://empleo.es.deloitte.com/job-invite/34677/
Auditor Junior GIOS Mercado de Capitales: https://empleo.es.deloitte.com/job-invite/34376/
Auditoria Junior: https://empleo.es.deloitte.com/job-invite/36310/</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</si>
  <si>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Chalhoub Group's internships offer practical learning, personal growth, and networking, serving as a valuable entry point into the professional world.
What you’ll need to succeed  
Work Ethic: Be punctual, reliable, and committed.
Adaptability: Embrace change and learn from challenges.                                  
Communication: Be clear, ask questions, and listen actively.                                      
Teamwork: Collaborate, contribute positively and be reliable.
Initiative: Take the lead, propose solutions, and be proactive.                                      
Networking: Build relationships with colleagues and supervisors.                            
Time Management: Prioritize tasks and meet deadlines.
Continuous Learning: Embrace learning opportunities.                                            
 Ethical Behavior: Uphold ethical standards.                                                               
Positive Attitude: Stay positive even in challenges.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</si>
  <si>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We are looking for a get-up-and-go Digital Operations Analyst to come and join a rapidly expanding team with very high ambitions. The Digital Operations Analyst will assist in resolving operational issues and will be the first point of contact when it comes to business interactions and troubleshooting issues. The Digital Operations Analyst will be the main point of contact with the Product and Tech teams when it comes to resolving day-to-day issues. Ultimately, you’ll be the bridge between the business and Tech teams when it comes to troubleshooting problems. You must have a can-do attitude and be available to own and drive issue resolution end to end. If you want to join an ever-expanding team that will support &amp; coach you in order to grow your career we want to talk to you.
What you’ll need to succeed    
Digital Operations Management: Take responsibility for all aspects of Digital Operations, including order management, item go-live processes, and system analysis to maintain day-to-day operations smoothly.
Process Enhancement: Monitor existing processes and collaborate with Product Managers to enhance workflows that impact deliverables.
Stakeholder Engagement: Act as a catalyst between the Tech team and various stakeholders such as Merchandisers, Trade, Last Mile, Warehouse, and Customer Support teams. Assist in issue resolution or provide valuable insights for the tech team.
Problem Solving: Demonstrate a strong problem-solving mindset by initiating improvements in both processes and solutions. Collaborate closely with Product Managers and their teams, particularly in Problem Management and addressing deep-rooted issues within the Product stack.
Issue Resolution: Identify and implement solutions for recurring issues in the website and apps, accompanied by clear steps to reproduce them.
User Experience: Resolve order, return, refund, and website-related issues that may compromise the overall user experience, all within the scope of the existing Service Level Agreement (SLA)
Operational Verification: Verify releases at an operational level, focusing on stability.
What's required of you
Team Collaboration: Strong team spirit and excellent communication skills to collaborate effectively with various stakeholders.
Attention to Detail: Exceptional attention to detail and analytical problem-solving skills.
Proactive Attitude: Display a proactive "can-do" attitude.
Communication Skills: Strong verbal and written communication skills, with the ability to influence positively.
Relationship Management: Good communication and relationship management skills.
Time Management: Effective time-management skills.
Adaptability: Ability to adapt to a rapidly changing environment.
Issue Recognition: Strong ability to recognize and predict potential issues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</si>
  <si>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
This is a fantastic opportunity for a Customer BA to join a leading retail group in the middle east, working as part of the Digital Technology Team. You will be responsible for the functional design of Customer and marketing project streams. Formally the role includes: to elicit, analyze, specify, and validate the business needs of project stakeholders. Including interviewing stakeholders, document and workflow analysis, requirements workshops, software selection, business process definition and use case production
They will act as the conduit between the business users and the development teams, ensuring that project deliverables are met according to the agreed and documented business requirement, and supporting the change around the deployment of new features and processes.
What you'll be doing  
Partner with Business teams to create lead and inspire the customer and marketing products
Work closely with stakeholders and project owners to collect business objectives and requirements to clearly define, document and scope products, projects and initiatives
Work with the procurement team to provide input into RFP and be part of the customer product selection
Work to overcome obstacles to success and build collaborative relationships with other teams
Own the functional design of the Customer and Marketing Systems/products ( CRM, Clientelling , Customer Service, Voice of Customer, Marketing cloud etc.)
Work across departments to ensure that all stakeholders have input into the final product
Escalate complex problems, where relevant, to ensure swift and efficient resolution
Carry out and communicate the outline and functional design activities on projects/products, working with peers to facilitate successful delivery
Understands and supports the overall customer strategy through partnership with Customer Experience and the key business stakeholders.
Leads requirements gathering, analysis and verification meetings and ensures final requirement statements are accurate, verifiable, consistent, feasible and comprehensive.
Develops alternative views of solutions for the review of Business and Technical teams as appropriate.
Designs high level process flows and provides project leadership to implement defined requirements.
Partners with the technical teams to ensure new technical requirements and changes continue to meet business expectations.
Communicates progress and challenges across multiple functional teams and stakeholders. Effectively presents and communicates with stakeholders and articulates a technical design in business terms to ensure timely delivery and progress.
Writes, coordinates and executes test cases for Functional Testing, Systems Integration Testing (SIT) and User Acceptance Testing (UAT) against documented criteria that proves out scenarios and identifies defects for issue tracking and resolution.
Creates, coordinates and delivers training to ensure end-user readiness (e.g., documentation, demos, videos, etc.).
Provides for the ongoing creation and maintenance of platform documentation.
What you’ll need to succeed  
Bachelor’s degree or equivalent required·
Experience in CRM and marketing Products a must
Experience in Salesforce service cloud and marketing cloud preferred
Experience with Customer Journeys and customer marketing concepts a must
Ability to analyze business needs and perform the bi-directional translation of complex business and technical theories to a variety of audiences
Good understanding of business processes to develop reporting based on requirements, metrics and KPIs
Clear understanding of emerging technologies and enhancements that will allow processes improvements and enhanced business functionality
Excellent organizational skills, with proven success in managing multiple priorities and projects
Ability to influence others without a direct reporting relationship in order to achieve desired results
Must have a strong customer service orientation and the ability to work with individuals in various organizational relationships
Ability to communicate effectively, both verbally and in writing, with a varied audience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To view all our perks and benefits, click here.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</si>
  <si>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•National Graduate ProgramChalhoub Group's 18-month Graduate Program fast-tracks retail careers through three rotations, offering hands-on learning, mentoring, and professional growth•6 month TraineeshipChalhoub Group extends 6-month traineeships into a specific function that aligns with the individual talent career aspiration and passion.
What you’ll need to succeed  
Work Ethic: Reliable, and committed.
Adaptability: Embrace change and learn from challenges.
Communication: Be clear, ask questions, and listen actively.
Teamwork: Collaborate, contribute positively and be reliable.
Initiative: Take the lead, propose solutions, and be proactive.
Networking: Build relationships with colleagues and supervisors.
Time Management: Prioritize tasks and meet deadlines.
Continuous Learning: Embrace learning opportunities.
Ethical Behavior: Uphold ethical standards.
Positive Attitude: Stay positive even in challenges.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</si>
  <si>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We are looking for a bright and self-motivated investment professional with a passion for the luxury fashion and beauty industries to help originate, execute, and manage late stage equity investments and transformational leveraged acquisitions as part of the Chalhoub Group’s investment team. The successful candidate will work closely with key senior stakeholders across the Chalhoub Group to help apply the Group’s investment strategy, set and execute screening methodology, help lead investment due diligence, build financial models, and provide guidance, advice, and support to portfolio companies. You must be a team player with outstanding academic credentials.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</si>
  <si>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At Chalhoub we express the exceptional! As a Fashion Consultant you will be responsible for achieving individual and collective sales targets while delivering exceptional Guest Experience; and ensuring support in the implementation of CRM, CX and other key customer and people initiatives in-store. 
You will collect data on customer behaviour, top sellers, slow movers which will be key input for business reviews 
Drive client relationships within an omni-channel approach 
Provide pre-buying feedback on products 
Drive eNPS through people experience initiatives and culture 
Ensure adherence to VM guidelines and Standard operating procedures (SOPs) 
Ensure click and collect are conducted within SLAs (Service-level agreement) 
Ensure customer data is properly captured in adherence to marketing team requirements 
Promote loyalty program (MUSE) and stay up-to-date with app offerings etc.. 
Support with in-store marketing events and activations 
Keep abreast of all brand social media activities and campaigns 
Drive sell-throughs within the store 
Support in-store CX initiatives 
Provide input to what’s working well/what’s not working well within the store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To view all our perks and benefits, click here.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</si>
  <si>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We are searching for an enthusiastic and driven Digital Operations Analyst - Trainee to join our rapidly expanding team with ambitious goals. As a Trainee, you will play a crucial role in assisting with operational tasks, serving as the initial point of contact for business interactions and troubleshooting issues. Your primary responsibility will be liaising between the business and technology teams to resolve day-to-day challenges. We are looking for someone with a proactive "can-do" attitude who is eager to take ownership and lead issue resolution from start to finish. If you're interested in joining a dynamic team that offers mentorship and opportunities for career growth, we want to hear from you.
Manage Digital Operations: Oversee various aspects of digital operations, including order management, item go-live processes, and system analysis to ensure smooth daily operations.
Process Improvement: Monitor existing processes and collaborate with Product Managers to enhance workflows that impact deliverables.
Stakeholder Collaboration: Act as a bridge between the Technology team and different stakeholders such as Merchandisers, Trade, Last Mile, Warehouse, and Customer Support teams. Assist in problem analysis and resolution or provide input to the tech team.
Problem Solver: Demonstrate strong problem-solving skills by proactively initiating process and solution improvements, particularly in Problem Management and addressing deep-rooted issues within the Product stack.
Issue Resolution: Identify and provide solutions for recurring issues in the website and apps, along with clear steps to reproduce them.
User Experience: Resolve order, return, refund, and website-related issues that impact the overall user experience within the existing Service Level Agreement (SLA).
Operational Verification: Verify releases on an operational level, focusing on stability.
What you’ll need to succeed  
Team Collaboration: Strong team spirit and excellent communication skills to collaborate effectively with various stakeholders.
Attention to Detail: Exceptional attention to detail and analytical problem-solving skills.
Proactive Attitude: Display a proactive "can-do" attitude.
Communication Skills: Strong verbal and written communication skills, with the ability to influence positively.
Relationship Management: Good communication and relationship management skills.
Time Management: Effective time-management skills.
Adaptability: Ability to adapt to a rapidly changing environment.
Issue Recognition: Strong ability to recognize and predict potential issues.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</si>
  <si>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At Chalhoub, we're driven by digital! As a Site Merchandiser you will be responsible for ensuring offerings and promotions are timely listed online in alignment with stores. You will also be responsible for analysing online purchasing data, competitor comparisons, and translate them into reports to update management.
Product Management
You will manage/create/remove categories and collections on the website
Manage product recommendation and personalization tools
Ensure consistency of product SKUs and labels with ERP system
Align with the Online Brand Strategy plan and assist the dedicated teams on operational actions for acquisition, promotion, retention, communication, etc.
Liaise with the purchasing team for new launches (in line with all stores)
Liaise with the commercial team for new brands listing
Manage the launch of products, including content request from brands and stock request from purchasing team
Ensure all promotions are active online (including; discount promotions, GWP and PWP by country)
Merchandising on Site
Utilise sales and customer analytics to decide how products should be displayed online to maximise sales
Guarantee optimum brand presentation in homepages, landing pages and product description
Product assortment by best sellers, unsung heroes and new launches to optimize sales
Filters and main menu navigation update
Homepage banners and content update to guide customers to our current promotions, newness, product recommendations and best sellers
Optimizing product pages including; product imagery, monitoring reviews, cross-sells/upsell and product page ‘special offer’ banners
Optimize the catalogue to increase conversion rates
Stock Management
Monitor stock levels to avoid out of stock issues during peak season
Forecast and create stock replenishment for the purchasing team to action
Analyze and manage the stock levels to reach sell through ratio KPIs
Coordination
Own the merchandising calendar – planning with marketing, content, social, email and seek to constantly optimize
Work with purchase coordinators to ensure products used in marketing campaigns are online in time, share product links and work with content team to manage social media schedule based on arrivals
Notify marketing/content team of new brand arrivals for photography so it’s ready to launch with Brand online
Work with CRM to determine email schedule, select relevant product
Work with Finance to determine budgets and forecasting
Liaise with concessions for uploads, seasonal updates and sale alignment
Communicate Brand updates and website changes with the team
Reporting
Analyze and report on best sellers by week, month, country, categories and Brands
Draft monthly reports to update brands on their current market shares and ranking against competitors
Update monthly dashboard/CEO dashboard
Generate forecasts and topline definition
Analyze website performance, traffic, conversion and other KPIs across regions and countries
Monitor google analytics on a daily basis to create actionable recommendations
Process daily SMS to customers with pending orders to help minimize the cancelation rate
What you'll need to succeed
Must have strong online merchandising experience - approximately 2-5years
Experience with a fashion/beauty eCommerce business
Strong knowledge and experience of Google Analytics
Commercial awareness to drive conversion rates onsite
Strong reporting experience and forecasting
Self starter and a quick learner
Experience with SFCC is preferred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</si>
  <si>
    <t>INSPIRE | EXHILARATE | DELIGHT
For over six decades, Chalhoub Group has been a partner and creator of luxury experiences in the Middle East. The Group, in its endeavour to excel as a hybrid retailer, has reinforced its distribution and marketing services with a portfolio of eight owned brands and over 300 international brands in the luxury, beauty, fashion, and art de vivre categories. More recently, the Group expanded its expertise into new categories of luxury watches, jewellery, and eyewear.Every step at Chalhoub Group is taken with the customer at heart. Be it constantly reinventing itself or focusing on innovation to provide luxury experiences at over 750+ experiential retail stores, online and through mobile apps, each touch point leads to delighting the customer.Today, Chalhoub Group stands for 14,000 skilled and talented professionals across seven countries, whose cohesive efforts have resulted in the Group being ranked third in the Middle East and first in Saudi Arabia as a Great Place to Work®.To keep the innovation journey going, the Group has set up “The Greenhouse”, which is not just an innovation hub, but also an incubator space and accelerator for start-ups and small businesses in the region and internationally. This is just one of the several initiatives taken by the Group to reinvent itself, catalysed by forward thinking and future-proofing. The Group has also been embedding sustainability at the core of its business strategy with a clear commitment towards people, partners and the planet, and by being a member of the United Nations Global Compact Community and signatory of the Women's Empowerment Principles.
What you'll be doing  
The Senior tax associate will embed a culture of compliance in the Group’s commercial and finance operations.
1. Organizational:
Ensure Group Tax department’s policies, processes and standard operating procedures are carried out appropriately by accounting and commercial departments.
2. Operational:
Advise the business in structuring transactions through tax technical analysis and providing solutions that are compliant with tax regulations.
Performing tax health checks, tax compliance procedures, issues identification and resolution
Monthly/quarterly WHT return filing.
Corporate tax provision calculation, deferred tax calculations, return preparation and filing
Transfer pricing disclosure form, local file and master file preparation support
Support with tax implementation project in UAE and Pillar 2 implementation
Under the supervision of the tax manager, ensure that Group Tax department objectives are met
Escalate complex problems to country finance/accounting and follow up to ensure case/issue is closed efficiently and in a timely manner.
Perform procedures to ensure core accounting processes of AP, AR, treasury etc. are compliant with VAT / tax / other policies and guidelines set by the Group.
Review transactions and documents to ensure compliance with VAT / tax / other regulations and escalate incorrect treatments
Demonstrate good interpersonal and communication skills
Represent the companies in communications with tax authorities when required during tax inspections and / or audits
Ensure to have tax audit files ready for periodic/annual tax audit
Have good accounting knowledge to support with tax reconciliations with accounting records
Demonstrate good organizational and project management skills
Tax disclosures for financial statements
What you’ll need to succeed
Experienced in Corporate tax and Withholding tax, preferably gained in a big 4 professional services firm
Intermediate knowledge of GCC VAT and customs, international tax principles, transfer pricing and OECD initiatives (BEPS)
Experience with tax implementation projects
A degree/qualification in accounting and/or tax (ADIT, CTA, ACCA, CA, CPA)
The ideal candidate will be fluent in English with experience working in the tax compliance and advisory department in a professional services firm (big 4 preferred).
Arabic speaking candidates preferred
3 - 4 years of experience in the same field
What we can offer you  
With us, you will turn your aspirations into reality.  We will help shape your journey through enriching experiences, learning and development opportunities and exposure to different assignments within your role or through internal mobility. Our Group offers diverse career paths for those who are extraordinary, every day.  
We recognise the value that you bring, and we strive to provide a competitive benefits package which includes health care, child education contribution, remote and flexible working policies as well as exclusive employee discounts.  To view all our perks and benefits, click here.
We Invite All Applicants to Apply
It Takes Diversity Of Thought, Culture, Background, Differing Abilities and Perspectives to truly Inspire, Exhilarate and Delight our customers. At Chalhoub Group, we are committed to inclusion and diversity.
We welcome all applicants to apply and be part of our exciting future. We ensure equal opportunity for all our applicants without regard to gender, age, race, religion, national origin or disability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</si>
</sst>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Calibri"/>
    </font>
    <font>
      <sz val="12"/>
      <color rgb="FF000000"/>
      <name val="Calibri"/>
      <family val="2"/>
    </font>
    <font>
      <b/>
      <sz val="12"/>
      <color theme="0"/>
      <name val="Calibri"/>
      <family val="2"/>
    </font>
    <font>
      <u/>
      <sz val="12"/>
      <color theme="10"/>
      <name val="Calibri"/>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3">
    <xf numFmtId="0" fontId="0" fillId="0" borderId="0"/>
    <xf numFmtId="0" fontId="3" fillId="0" borderId="0" applyNumberFormat="0" applyFill="0" applyBorder="0" applyAlignment="0" applyProtection="0"/>
    <xf numFmtId="0" fontId="1" fillId="0" borderId="0"/>
  </cellStyleXfs>
  <cellXfs count="9">
    <xf numFmtId="0" fontId="0" fillId="0" borderId="0" xfId="0"/>
    <xf numFmtId="0" fontId="3" fillId="0" borderId="0" xfId="1" applyAlignment="1"/>
    <xf numFmtId="0" fontId="3" fillId="3" borderId="1" xfId="1" applyFill="1" applyBorder="1" applyAlignment="1"/>
    <xf numFmtId="0" fontId="2" fillId="0" borderId="1" xfId="0" applyFont="1" applyBorder="1"/>
    <xf numFmtId="0" fontId="2" fillId="2" borderId="1" xfId="0" applyFont="1" applyFill="1" applyBorder="1"/>
    <xf numFmtId="0" fontId="2" fillId="0" borderId="0" xfId="0" applyFont="1"/>
    <xf numFmtId="0" fontId="0" fillId="0" borderId="0" xfId="0" applyAlignment="1"/>
    <xf numFmtId="0" fontId="1" fillId="0" borderId="0" xfId="0" applyFont="1" applyAlignment="1"/>
    <xf numFmtId="14" fontId="1" fillId="0" borderId="0" xfId="0" applyNumberFormat="1" applyFont="1" applyAlignment="1"/>
  </cellXfs>
  <cellStyles count="3">
    <cellStyle name="Hyperlink" xfId="1" builtinId="8"/>
    <cellStyle name="Normal" xfId="0" builtinId="0"/>
    <cellStyle name="Normal 2" xfId="2" xr:uid="{9EE3B8CF-E3ED-4643-8650-73FCA0E06BEC}"/>
  </cellStyles>
  <dxfs count="19">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9" formatCode="dd/mm/yyyy"/>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9" formatCode="dd/mm/yyyy"/>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0"/>
        <name val="Calibri"/>
        <family val="2"/>
        <scheme val="none"/>
      </font>
      <fill>
        <patternFill patternType="solid">
          <fgColor theme="4"/>
          <bgColor theme="4"/>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111125</xdr:colOff>
      <xdr:row>0</xdr:row>
      <xdr:rowOff>723900</xdr:rowOff>
    </xdr:from>
    <xdr:to>
      <xdr:col>0</xdr:col>
      <xdr:colOff>1133475</xdr:colOff>
      <xdr:row>1</xdr:row>
      <xdr:rowOff>0</xdr:rowOff>
    </xdr:to>
    <xdr:pic>
      <xdr:nvPicPr>
        <xdr:cNvPr id="2" name="Picture 1">
          <a:extLst>
            <a:ext uri="{FF2B5EF4-FFF2-40B4-BE49-F238E27FC236}">
              <a16:creationId xmlns:a16="http://schemas.microsoft.com/office/drawing/2014/main" id="{3BA079BF-A229-4B48-BEB5-7829C64CCB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25" y="723900"/>
          <a:ext cx="101917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E0FC55-4A94-49F0-8A9C-97B02B71D8DA}" name="Table1" displayName="Table1" ref="A2:P330" totalsRowShown="0" headerRowDxfId="18" dataDxfId="0" headerRowBorderDxfId="17">
  <autoFilter ref="A2:P330" xr:uid="{43E0FC55-4A94-49F0-8A9C-97B02B71D8DA}"/>
  <tableColumns count="16">
    <tableColumn id="1" xr3:uid="{02D73435-DAD6-42E9-9F01-07FEF9201498}" name="Sector" dataDxfId="16"/>
    <tableColumn id="2" xr3:uid="{4591C941-491A-4E4B-9E73-F6EB36D7B02B}" name="ID" dataDxfId="15"/>
    <tableColumn id="3" xr3:uid="{E0C21EE3-EDA6-4451-A64C-81A6ADEB7042}" name="Employer" dataDxfId="14"/>
    <tableColumn id="4" xr3:uid="{7EB5A0E5-DB8E-4A5A-8449-5458A0FA65A7}" name="Job Title" dataDxfId="13"/>
    <tableColumn id="5" xr3:uid="{DE83A8BF-D63C-4650-ADAF-BDE9B5F3187E}" name="Location(s)" dataDxfId="12"/>
    <tableColumn id="6" xr3:uid="{D574647C-E85A-459C-B00E-8ACAEDEA1EBC}" name="Position Type" dataDxfId="11"/>
    <tableColumn id="7" xr3:uid="{58D34A54-BA5D-41AF-B001-B89D862AF66B}" name="Posting Date" dataDxfId="10"/>
    <tableColumn id="8" xr3:uid="{6785E96F-DC30-4C8F-917E-37E621A0256A}" name="End Date" dataDxfId="9"/>
    <tableColumn id="9" xr3:uid="{EA9B3D62-581B-4296-B8E8-A17CDC9729FC}" name="KAM" dataDxfId="8"/>
    <tableColumn id="10" xr3:uid="{A9491FB2-D77E-463C-BF8B-1E4A196F389E}" name="Student Job Link" dataDxfId="7"/>
    <tableColumn id="11" xr3:uid="{B83113AB-03D5-413A-A10A-BDCB8BC3C364}" name="Student Job Link-" dataDxfId="6" dataCellStyle="Hyperlink">
      <calculatedColumnFormula>HYPERLINK(J3,"Apply here")</calculatedColumnFormula>
    </tableColumn>
    <tableColumn id="12" xr3:uid="{48BD7613-5451-48F8-8C9C-CFF5C54A91D7}" name="Languages with Level" dataDxfId="5"/>
    <tableColumn id="13" xr3:uid="{0B3835C7-63D4-4988-B818-5AE072963604}" name="Área Funcional" dataDxfId="4"/>
    <tableColumn id="14" xr3:uid="{B69C7C3E-413B-4D33-8E32-C49B77410E95}" name="Description" dataDxfId="3"/>
    <tableColumn id="15" xr3:uid="{61963D6C-5847-4E4B-842C-81A0BA179F26}" name="Type of Work" dataDxfId="2"/>
    <tableColumn id="16" xr3:uid="{686DA097-C055-4580-A7DF-32AB63829BA2}" name="Sourc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38FE-7C13-45B5-A646-B043D8773455}">
  <dimension ref="A1:P330"/>
  <sheetViews>
    <sheetView tabSelected="1" workbookViewId="0">
      <selection activeCell="H1" sqref="H1:I1"/>
    </sheetView>
  </sheetViews>
  <sheetFormatPr defaultRowHeight="15.5" x14ac:dyDescent="0.35"/>
  <cols>
    <col min="1" max="1" width="29.4140625" customWidth="1"/>
    <col min="2" max="2" width="5.6640625" customWidth="1"/>
    <col min="3" max="3" width="18.1640625" customWidth="1"/>
    <col min="4" max="4" width="48.1640625" customWidth="1"/>
    <col min="5" max="5" width="16.58203125" customWidth="1"/>
    <col min="7" max="7" width="17.1640625" customWidth="1"/>
    <col min="8" max="8" width="14.6640625" customWidth="1"/>
    <col min="9" max="9" width="12" customWidth="1"/>
    <col min="10" max="10" width="6.6640625" hidden="1" customWidth="1"/>
    <col min="11" max="11" width="16.6640625" customWidth="1"/>
    <col min="12" max="12" width="23.58203125" customWidth="1"/>
    <col min="13" max="13" width="22.83203125" customWidth="1"/>
    <col min="14" max="14" width="26.58203125" customWidth="1"/>
    <col min="15" max="15" width="17.6640625" customWidth="1"/>
    <col min="16" max="16" width="22.25" customWidth="1"/>
  </cols>
  <sheetData>
    <row r="1" spans="1:16" ht="125" customHeight="1" x14ac:dyDescent="0.35"/>
    <row r="2" spans="1:16" s="3" customFormat="1" x14ac:dyDescent="0.35">
      <c r="A2" s="5" t="s">
        <v>0</v>
      </c>
      <c r="B2" s="5" t="s">
        <v>1</v>
      </c>
      <c r="C2" s="5" t="s">
        <v>2</v>
      </c>
      <c r="D2" s="5" t="s">
        <v>3</v>
      </c>
      <c r="E2" s="5" t="s">
        <v>4</v>
      </c>
      <c r="F2" s="5" t="s">
        <v>5</v>
      </c>
      <c r="G2" s="5" t="s">
        <v>6</v>
      </c>
      <c r="H2" s="5" t="s">
        <v>7</v>
      </c>
      <c r="I2" s="5" t="s">
        <v>8</v>
      </c>
      <c r="J2" s="5" t="s">
        <v>9</v>
      </c>
      <c r="K2" s="4" t="s">
        <v>504</v>
      </c>
      <c r="L2" s="5" t="s">
        <v>10</v>
      </c>
      <c r="M2" s="5" t="s">
        <v>11</v>
      </c>
      <c r="N2" s="5" t="s">
        <v>12</v>
      </c>
      <c r="O2" s="5" t="s">
        <v>13</v>
      </c>
      <c r="P2" s="5" t="s">
        <v>14</v>
      </c>
    </row>
    <row r="3" spans="1:16" x14ac:dyDescent="0.35">
      <c r="A3" s="6" t="s">
        <v>505</v>
      </c>
      <c r="B3" s="7" t="s">
        <v>506</v>
      </c>
      <c r="C3" s="6" t="s">
        <v>507</v>
      </c>
      <c r="D3" s="6" t="s">
        <v>508</v>
      </c>
      <c r="E3" s="6" t="s">
        <v>509</v>
      </c>
      <c r="F3" s="6" t="s">
        <v>20</v>
      </c>
      <c r="G3" s="8">
        <v>45204</v>
      </c>
      <c r="H3" s="8">
        <v>45207</v>
      </c>
      <c r="I3" s="6" t="s">
        <v>39</v>
      </c>
      <c r="J3" s="6" t="s">
        <v>510</v>
      </c>
      <c r="K3" s="1" t="str">
        <f>HYPERLINK(J3,"Apply here")</f>
        <v>Apply here</v>
      </c>
      <c r="L3" s="6"/>
      <c r="M3" s="6" t="s">
        <v>41</v>
      </c>
      <c r="N3" s="7" t="s">
        <v>1079</v>
      </c>
      <c r="O3" s="7" t="s">
        <v>43</v>
      </c>
      <c r="P3" s="7" t="s">
        <v>27</v>
      </c>
    </row>
    <row r="4" spans="1:16" x14ac:dyDescent="0.35">
      <c r="A4" s="7" t="s">
        <v>511</v>
      </c>
      <c r="B4" s="7" t="s">
        <v>512</v>
      </c>
      <c r="C4" s="7" t="s">
        <v>513</v>
      </c>
      <c r="D4" s="7" t="s">
        <v>514</v>
      </c>
      <c r="E4" s="7" t="s">
        <v>257</v>
      </c>
      <c r="F4" s="7" t="s">
        <v>20</v>
      </c>
      <c r="G4" s="8">
        <v>45208</v>
      </c>
      <c r="H4" s="8">
        <v>45209</v>
      </c>
      <c r="I4" s="7" t="s">
        <v>515</v>
      </c>
      <c r="J4" s="7" t="s">
        <v>516</v>
      </c>
      <c r="K4" s="1" t="str">
        <f t="shared" ref="K4:K67" si="0">HYPERLINK(J4,"Apply here")</f>
        <v>Apply here</v>
      </c>
      <c r="L4" s="6"/>
      <c r="M4" s="7" t="s">
        <v>118</v>
      </c>
      <c r="N4" s="7" t="s">
        <v>1080</v>
      </c>
      <c r="O4" s="7" t="s">
        <v>26</v>
      </c>
      <c r="P4" s="7" t="s">
        <v>27</v>
      </c>
    </row>
    <row r="5" spans="1:16" x14ac:dyDescent="0.35">
      <c r="A5" s="7" t="s">
        <v>15</v>
      </c>
      <c r="B5" s="7" t="s">
        <v>16</v>
      </c>
      <c r="C5" s="7" t="s">
        <v>17</v>
      </c>
      <c r="D5" s="7" t="s">
        <v>18</v>
      </c>
      <c r="E5" s="7" t="s">
        <v>19</v>
      </c>
      <c r="F5" s="7" t="s">
        <v>20</v>
      </c>
      <c r="G5" s="8">
        <v>45195</v>
      </c>
      <c r="H5" s="8">
        <v>45210</v>
      </c>
      <c r="I5" s="7" t="s">
        <v>21</v>
      </c>
      <c r="J5" s="7" t="s">
        <v>22</v>
      </c>
      <c r="K5" s="1" t="str">
        <f t="shared" si="0"/>
        <v>Apply here</v>
      </c>
      <c r="L5" s="7" t="s">
        <v>23</v>
      </c>
      <c r="M5" s="7" t="s">
        <v>24</v>
      </c>
      <c r="N5" s="7" t="s">
        <v>25</v>
      </c>
      <c r="O5" s="7" t="s">
        <v>26</v>
      </c>
      <c r="P5" s="7" t="s">
        <v>27</v>
      </c>
    </row>
    <row r="6" spans="1:16" x14ac:dyDescent="0.35">
      <c r="A6" s="7" t="s">
        <v>28</v>
      </c>
      <c r="B6" s="7" t="s">
        <v>44</v>
      </c>
      <c r="C6" s="7" t="s">
        <v>17</v>
      </c>
      <c r="D6" s="7" t="s">
        <v>45</v>
      </c>
      <c r="E6" s="7" t="s">
        <v>46</v>
      </c>
      <c r="F6" s="7" t="s">
        <v>47</v>
      </c>
      <c r="G6" s="8">
        <v>45195</v>
      </c>
      <c r="H6" s="8">
        <v>45210</v>
      </c>
      <c r="I6" s="7" t="s">
        <v>21</v>
      </c>
      <c r="J6" s="7" t="s">
        <v>48</v>
      </c>
      <c r="K6" s="1" t="str">
        <f t="shared" si="0"/>
        <v>Apply here</v>
      </c>
      <c r="L6" s="7" t="s">
        <v>49</v>
      </c>
      <c r="M6" s="7" t="s">
        <v>45</v>
      </c>
      <c r="N6" s="7" t="s">
        <v>50</v>
      </c>
      <c r="O6" s="7" t="s">
        <v>43</v>
      </c>
      <c r="P6" s="7" t="s">
        <v>27</v>
      </c>
    </row>
    <row r="7" spans="1:16" x14ac:dyDescent="0.35">
      <c r="A7" s="7" t="s">
        <v>15</v>
      </c>
      <c r="B7" s="7" t="s">
        <v>51</v>
      </c>
      <c r="C7" s="7" t="s">
        <v>17</v>
      </c>
      <c r="D7" s="7" t="s">
        <v>52</v>
      </c>
      <c r="E7" s="7" t="s">
        <v>53</v>
      </c>
      <c r="F7" s="7" t="s">
        <v>47</v>
      </c>
      <c r="G7" s="8">
        <v>45195</v>
      </c>
      <c r="H7" s="8">
        <v>45210</v>
      </c>
      <c r="I7" s="7" t="s">
        <v>21</v>
      </c>
      <c r="J7" s="7" t="s">
        <v>54</v>
      </c>
      <c r="K7" s="1" t="str">
        <f t="shared" si="0"/>
        <v>Apply here</v>
      </c>
      <c r="L7" s="7" t="s">
        <v>23</v>
      </c>
      <c r="M7" s="7" t="s">
        <v>55</v>
      </c>
      <c r="N7" s="7" t="s">
        <v>56</v>
      </c>
      <c r="O7" s="7" t="s">
        <v>26</v>
      </c>
      <c r="P7" s="7" t="s">
        <v>27</v>
      </c>
    </row>
    <row r="8" spans="1:16" x14ac:dyDescent="0.35">
      <c r="A8" s="7" t="s">
        <v>15</v>
      </c>
      <c r="B8" s="7" t="s">
        <v>57</v>
      </c>
      <c r="C8" s="7" t="s">
        <v>17</v>
      </c>
      <c r="D8" s="7" t="s">
        <v>58</v>
      </c>
      <c r="E8" s="7" t="s">
        <v>59</v>
      </c>
      <c r="F8" s="7" t="s">
        <v>20</v>
      </c>
      <c r="G8" s="8">
        <v>45195</v>
      </c>
      <c r="H8" s="8">
        <v>45210</v>
      </c>
      <c r="I8" s="7" t="s">
        <v>21</v>
      </c>
      <c r="J8" s="7" t="s">
        <v>60</v>
      </c>
      <c r="K8" s="1" t="str">
        <f t="shared" si="0"/>
        <v>Apply here</v>
      </c>
      <c r="L8" s="7" t="s">
        <v>23</v>
      </c>
      <c r="M8" s="7" t="s">
        <v>41</v>
      </c>
      <c r="N8" s="7" t="s">
        <v>61</v>
      </c>
      <c r="O8" s="7" t="s">
        <v>26</v>
      </c>
      <c r="P8" s="7" t="s">
        <v>27</v>
      </c>
    </row>
    <row r="9" spans="1:16" x14ac:dyDescent="0.35">
      <c r="A9" s="7" t="s">
        <v>15</v>
      </c>
      <c r="B9" s="7" t="s">
        <v>62</v>
      </c>
      <c r="C9" s="7" t="s">
        <v>17</v>
      </c>
      <c r="D9" s="7" t="s">
        <v>63</v>
      </c>
      <c r="E9" s="7" t="s">
        <v>46</v>
      </c>
      <c r="F9" s="7" t="s">
        <v>20</v>
      </c>
      <c r="G9" s="8">
        <v>45195</v>
      </c>
      <c r="H9" s="8">
        <v>45210</v>
      </c>
      <c r="I9" s="7" t="s">
        <v>21</v>
      </c>
      <c r="J9" s="7" t="s">
        <v>64</v>
      </c>
      <c r="K9" s="1" t="str">
        <f t="shared" si="0"/>
        <v>Apply here</v>
      </c>
      <c r="L9" s="7" t="s">
        <v>23</v>
      </c>
      <c r="M9" s="7" t="s">
        <v>65</v>
      </c>
      <c r="N9" s="7" t="s">
        <v>66</v>
      </c>
      <c r="O9" s="7" t="s">
        <v>26</v>
      </c>
      <c r="P9" s="7" t="s">
        <v>27</v>
      </c>
    </row>
    <row r="10" spans="1:16" x14ac:dyDescent="0.35">
      <c r="A10" s="7" t="s">
        <v>15</v>
      </c>
      <c r="B10" s="7" t="s">
        <v>67</v>
      </c>
      <c r="C10" s="7" t="s">
        <v>17</v>
      </c>
      <c r="D10" s="7" t="s">
        <v>68</v>
      </c>
      <c r="E10" s="7" t="s">
        <v>46</v>
      </c>
      <c r="F10" s="7" t="s">
        <v>20</v>
      </c>
      <c r="G10" s="8">
        <v>45195</v>
      </c>
      <c r="H10" s="8">
        <v>45210</v>
      </c>
      <c r="I10" s="7" t="s">
        <v>21</v>
      </c>
      <c r="J10" s="7" t="s">
        <v>69</v>
      </c>
      <c r="K10" s="1" t="str">
        <f t="shared" si="0"/>
        <v>Apply here</v>
      </c>
      <c r="L10" s="7" t="s">
        <v>23</v>
      </c>
      <c r="M10" s="7" t="s">
        <v>70</v>
      </c>
      <c r="N10" s="7" t="s">
        <v>71</v>
      </c>
      <c r="O10" s="7" t="s">
        <v>26</v>
      </c>
      <c r="P10" s="7" t="s">
        <v>27</v>
      </c>
    </row>
    <row r="11" spans="1:16" x14ac:dyDescent="0.35">
      <c r="A11" s="7" t="s">
        <v>15</v>
      </c>
      <c r="B11" s="7" t="s">
        <v>79</v>
      </c>
      <c r="C11" s="7" t="s">
        <v>17</v>
      </c>
      <c r="D11" s="7" t="s">
        <v>80</v>
      </c>
      <c r="E11" s="7" t="s">
        <v>46</v>
      </c>
      <c r="F11" s="7" t="s">
        <v>20</v>
      </c>
      <c r="G11" s="8">
        <v>45195</v>
      </c>
      <c r="H11" s="8">
        <v>45210</v>
      </c>
      <c r="I11" s="7" t="s">
        <v>21</v>
      </c>
      <c r="J11" s="7" t="s">
        <v>81</v>
      </c>
      <c r="K11" s="1" t="str">
        <f t="shared" si="0"/>
        <v>Apply here</v>
      </c>
      <c r="L11" s="7" t="s">
        <v>23</v>
      </c>
      <c r="M11" s="7" t="s">
        <v>82</v>
      </c>
      <c r="N11" s="7" t="s">
        <v>83</v>
      </c>
      <c r="O11" s="7" t="s">
        <v>26</v>
      </c>
      <c r="P11" s="7" t="s">
        <v>27</v>
      </c>
    </row>
    <row r="12" spans="1:16" x14ac:dyDescent="0.35">
      <c r="A12" s="7" t="s">
        <v>15</v>
      </c>
      <c r="B12" s="7" t="s">
        <v>92</v>
      </c>
      <c r="C12" s="7" t="s">
        <v>17</v>
      </c>
      <c r="D12" s="7" t="s">
        <v>93</v>
      </c>
      <c r="E12" s="7" t="s">
        <v>46</v>
      </c>
      <c r="F12" s="7" t="s">
        <v>20</v>
      </c>
      <c r="G12" s="8">
        <v>45195</v>
      </c>
      <c r="H12" s="8">
        <v>45210</v>
      </c>
      <c r="I12" s="7" t="s">
        <v>21</v>
      </c>
      <c r="J12" s="7" t="s">
        <v>94</v>
      </c>
      <c r="K12" s="1" t="str">
        <f t="shared" si="0"/>
        <v>Apply here</v>
      </c>
      <c r="L12" s="7" t="s">
        <v>23</v>
      </c>
      <c r="M12" s="7" t="s">
        <v>95</v>
      </c>
      <c r="N12" s="7" t="s">
        <v>96</v>
      </c>
      <c r="O12" s="7" t="s">
        <v>26</v>
      </c>
      <c r="P12" s="7" t="s">
        <v>27</v>
      </c>
    </row>
    <row r="13" spans="1:16" x14ac:dyDescent="0.35">
      <c r="A13" s="7" t="s">
        <v>15</v>
      </c>
      <c r="B13" s="7" t="s">
        <v>110</v>
      </c>
      <c r="C13" s="7" t="s">
        <v>111</v>
      </c>
      <c r="D13" s="7" t="s">
        <v>112</v>
      </c>
      <c r="E13" s="7" t="s">
        <v>113</v>
      </c>
      <c r="F13" s="7" t="s">
        <v>20</v>
      </c>
      <c r="G13" s="8">
        <v>45201</v>
      </c>
      <c r="H13" s="8">
        <v>45211</v>
      </c>
      <c r="I13" s="7" t="s">
        <v>39</v>
      </c>
      <c r="J13" s="7" t="s">
        <v>114</v>
      </c>
      <c r="K13" s="1" t="str">
        <f t="shared" si="0"/>
        <v>Apply here</v>
      </c>
      <c r="L13" s="7" t="s">
        <v>49</v>
      </c>
      <c r="M13" s="7" t="s">
        <v>109</v>
      </c>
      <c r="N13" s="7" t="s">
        <v>115</v>
      </c>
      <c r="O13" s="7" t="s">
        <v>26</v>
      </c>
      <c r="P13" s="7" t="s">
        <v>27</v>
      </c>
    </row>
    <row r="14" spans="1:16" x14ac:dyDescent="0.35">
      <c r="A14" s="7" t="s">
        <v>15</v>
      </c>
      <c r="B14" s="7" t="s">
        <v>116</v>
      </c>
      <c r="C14" s="7" t="s">
        <v>111</v>
      </c>
      <c r="D14" s="7" t="s">
        <v>63</v>
      </c>
      <c r="E14" s="7" t="s">
        <v>113</v>
      </c>
      <c r="F14" s="7" t="s">
        <v>20</v>
      </c>
      <c r="G14" s="8">
        <v>45201</v>
      </c>
      <c r="H14" s="8">
        <v>45211</v>
      </c>
      <c r="I14" s="7" t="s">
        <v>39</v>
      </c>
      <c r="J14" s="7" t="s">
        <v>117</v>
      </c>
      <c r="K14" s="1" t="str">
        <f t="shared" si="0"/>
        <v>Apply here</v>
      </c>
      <c r="L14" s="7" t="s">
        <v>49</v>
      </c>
      <c r="M14" s="7" t="s">
        <v>118</v>
      </c>
      <c r="N14" s="7" t="s">
        <v>119</v>
      </c>
      <c r="O14" s="7" t="s">
        <v>26</v>
      </c>
      <c r="P14" s="7" t="s">
        <v>27</v>
      </c>
    </row>
    <row r="15" spans="1:16" x14ac:dyDescent="0.35">
      <c r="A15" s="7" t="s">
        <v>15</v>
      </c>
      <c r="B15" s="7" t="s">
        <v>517</v>
      </c>
      <c r="C15" s="7" t="s">
        <v>518</v>
      </c>
      <c r="D15" s="7" t="s">
        <v>519</v>
      </c>
      <c r="E15" s="7" t="s">
        <v>520</v>
      </c>
      <c r="F15" s="7" t="s">
        <v>20</v>
      </c>
      <c r="G15" s="8">
        <v>45203</v>
      </c>
      <c r="H15" s="8">
        <v>45211</v>
      </c>
      <c r="I15" s="7" t="s">
        <v>39</v>
      </c>
      <c r="J15" s="7" t="s">
        <v>521</v>
      </c>
      <c r="K15" s="1" t="str">
        <f t="shared" si="0"/>
        <v>Apply here</v>
      </c>
      <c r="L15" s="7" t="s">
        <v>49</v>
      </c>
      <c r="M15" s="7" t="s">
        <v>1081</v>
      </c>
      <c r="N15" s="7" t="s">
        <v>1082</v>
      </c>
      <c r="O15" s="7" t="s">
        <v>26</v>
      </c>
      <c r="P15" s="7" t="s">
        <v>27</v>
      </c>
    </row>
    <row r="16" spans="1:16" x14ac:dyDescent="0.35">
      <c r="A16" s="7" t="s">
        <v>15</v>
      </c>
      <c r="B16" s="7" t="s">
        <v>522</v>
      </c>
      <c r="C16" s="7" t="s">
        <v>518</v>
      </c>
      <c r="D16" s="7" t="s">
        <v>523</v>
      </c>
      <c r="E16" s="7" t="s">
        <v>520</v>
      </c>
      <c r="F16" s="7" t="s">
        <v>20</v>
      </c>
      <c r="G16" s="8">
        <v>45203</v>
      </c>
      <c r="H16" s="8">
        <v>45211</v>
      </c>
      <c r="I16" s="7" t="s">
        <v>39</v>
      </c>
      <c r="J16" s="7" t="s">
        <v>524</v>
      </c>
      <c r="K16" s="1" t="str">
        <f t="shared" si="0"/>
        <v>Apply here</v>
      </c>
      <c r="L16" s="7" t="s">
        <v>49</v>
      </c>
      <c r="M16" s="7" t="s">
        <v>82</v>
      </c>
      <c r="N16" s="7" t="s">
        <v>1083</v>
      </c>
      <c r="O16" s="7" t="s">
        <v>26</v>
      </c>
      <c r="P16" s="7" t="s">
        <v>27</v>
      </c>
    </row>
    <row r="17" spans="1:16" x14ac:dyDescent="0.35">
      <c r="A17" s="7" t="s">
        <v>505</v>
      </c>
      <c r="B17" s="7" t="s">
        <v>525</v>
      </c>
      <c r="C17" s="7" t="s">
        <v>526</v>
      </c>
      <c r="D17" s="7" t="s">
        <v>527</v>
      </c>
      <c r="E17" s="7" t="s">
        <v>113</v>
      </c>
      <c r="F17" s="7" t="s">
        <v>20</v>
      </c>
      <c r="G17" s="8">
        <v>45203</v>
      </c>
      <c r="H17" s="8">
        <v>45211</v>
      </c>
      <c r="I17" s="7" t="s">
        <v>39</v>
      </c>
      <c r="J17" s="7" t="s">
        <v>528</v>
      </c>
      <c r="K17" s="1" t="str">
        <f t="shared" si="0"/>
        <v>Apply here</v>
      </c>
      <c r="L17" s="7" t="s">
        <v>49</v>
      </c>
      <c r="M17" s="7" t="s">
        <v>95</v>
      </c>
      <c r="N17" s="7" t="s">
        <v>1084</v>
      </c>
      <c r="O17" s="7" t="s">
        <v>26</v>
      </c>
      <c r="P17" s="7" t="s">
        <v>27</v>
      </c>
    </row>
    <row r="18" spans="1:16" x14ac:dyDescent="0.35">
      <c r="A18" s="7" t="s">
        <v>505</v>
      </c>
      <c r="B18" s="7" t="s">
        <v>529</v>
      </c>
      <c r="C18" s="7" t="s">
        <v>526</v>
      </c>
      <c r="D18" s="7" t="s">
        <v>530</v>
      </c>
      <c r="E18" s="7" t="s">
        <v>113</v>
      </c>
      <c r="F18" s="7" t="s">
        <v>20</v>
      </c>
      <c r="G18" s="8">
        <v>45203</v>
      </c>
      <c r="H18" s="8">
        <v>45211</v>
      </c>
      <c r="I18" s="7" t="s">
        <v>39</v>
      </c>
      <c r="J18" s="7" t="s">
        <v>531</v>
      </c>
      <c r="K18" s="1" t="str">
        <f t="shared" si="0"/>
        <v>Apply here</v>
      </c>
      <c r="L18" s="7" t="s">
        <v>49</v>
      </c>
      <c r="M18" s="7" t="s">
        <v>55</v>
      </c>
      <c r="N18" s="7" t="s">
        <v>1085</v>
      </c>
      <c r="O18" s="7" t="s">
        <v>26</v>
      </c>
      <c r="P18" s="7" t="s">
        <v>27</v>
      </c>
    </row>
    <row r="19" spans="1:16" x14ac:dyDescent="0.35">
      <c r="A19" s="7" t="s">
        <v>15</v>
      </c>
      <c r="B19" s="7" t="s">
        <v>35</v>
      </c>
      <c r="C19" s="7" t="s">
        <v>36</v>
      </c>
      <c r="D19" s="7" t="s">
        <v>37</v>
      </c>
      <c r="E19" s="7" t="s">
        <v>38</v>
      </c>
      <c r="F19" s="7" t="s">
        <v>20</v>
      </c>
      <c r="G19" s="8">
        <v>45197</v>
      </c>
      <c r="H19" s="8">
        <v>45211</v>
      </c>
      <c r="I19" s="7" t="s">
        <v>39</v>
      </c>
      <c r="J19" s="7" t="s">
        <v>40</v>
      </c>
      <c r="K19" s="1" t="str">
        <f t="shared" si="0"/>
        <v>Apply here</v>
      </c>
      <c r="L19" s="6"/>
      <c r="M19" s="7" t="s">
        <v>41</v>
      </c>
      <c r="N19" s="7" t="s">
        <v>42</v>
      </c>
      <c r="O19" s="7" t="s">
        <v>43</v>
      </c>
      <c r="P19" s="7" t="s">
        <v>27</v>
      </c>
    </row>
    <row r="20" spans="1:16" x14ac:dyDescent="0.35">
      <c r="A20" s="7" t="s">
        <v>15</v>
      </c>
      <c r="B20" s="7" t="s">
        <v>120</v>
      </c>
      <c r="C20" s="7" t="s">
        <v>111</v>
      </c>
      <c r="D20" s="7" t="s">
        <v>121</v>
      </c>
      <c r="E20" s="7" t="s">
        <v>113</v>
      </c>
      <c r="F20" s="7" t="s">
        <v>20</v>
      </c>
      <c r="G20" s="8">
        <v>45201</v>
      </c>
      <c r="H20" s="8">
        <v>45211</v>
      </c>
      <c r="I20" s="7" t="s">
        <v>39</v>
      </c>
      <c r="J20" s="7" t="s">
        <v>122</v>
      </c>
      <c r="K20" s="1" t="str">
        <f t="shared" si="0"/>
        <v>Apply here</v>
      </c>
      <c r="L20" s="7" t="s">
        <v>49</v>
      </c>
      <c r="M20" s="7" t="s">
        <v>118</v>
      </c>
      <c r="N20" s="7" t="s">
        <v>123</v>
      </c>
      <c r="O20" s="7" t="s">
        <v>26</v>
      </c>
      <c r="P20" s="7" t="s">
        <v>27</v>
      </c>
    </row>
    <row r="21" spans="1:16" x14ac:dyDescent="0.35">
      <c r="A21" s="7" t="s">
        <v>15</v>
      </c>
      <c r="B21" s="7" t="s">
        <v>124</v>
      </c>
      <c r="C21" s="7" t="s">
        <v>111</v>
      </c>
      <c r="D21" s="7" t="s">
        <v>125</v>
      </c>
      <c r="E21" s="7" t="s">
        <v>113</v>
      </c>
      <c r="F21" s="7" t="s">
        <v>20</v>
      </c>
      <c r="G21" s="8">
        <v>45201</v>
      </c>
      <c r="H21" s="8">
        <v>45211</v>
      </c>
      <c r="I21" s="7" t="s">
        <v>39</v>
      </c>
      <c r="J21" s="7" t="s">
        <v>126</v>
      </c>
      <c r="K21" s="1" t="str">
        <f t="shared" si="0"/>
        <v>Apply here</v>
      </c>
      <c r="L21" s="7" t="s">
        <v>49</v>
      </c>
      <c r="M21" s="7" t="s">
        <v>118</v>
      </c>
      <c r="N21" s="7" t="s">
        <v>127</v>
      </c>
      <c r="O21" s="7" t="s">
        <v>26</v>
      </c>
      <c r="P21" s="7" t="s">
        <v>27</v>
      </c>
    </row>
    <row r="22" spans="1:16" x14ac:dyDescent="0.35">
      <c r="A22" s="7" t="s">
        <v>128</v>
      </c>
      <c r="B22" s="7" t="s">
        <v>129</v>
      </c>
      <c r="C22" s="7" t="s">
        <v>130</v>
      </c>
      <c r="D22" s="7" t="s">
        <v>131</v>
      </c>
      <c r="E22" s="7" t="s">
        <v>113</v>
      </c>
      <c r="F22" s="7" t="s">
        <v>107</v>
      </c>
      <c r="G22" s="8">
        <v>45198</v>
      </c>
      <c r="H22" s="8">
        <v>45211</v>
      </c>
      <c r="I22" s="7" t="s">
        <v>39</v>
      </c>
      <c r="J22" s="7" t="s">
        <v>132</v>
      </c>
      <c r="K22" s="1" t="str">
        <f t="shared" si="0"/>
        <v>Apply here</v>
      </c>
      <c r="L22" s="7" t="s">
        <v>133</v>
      </c>
      <c r="M22" s="7" t="s">
        <v>118</v>
      </c>
      <c r="N22" s="7" t="s">
        <v>134</v>
      </c>
      <c r="O22" s="7" t="s">
        <v>43</v>
      </c>
      <c r="P22" s="7" t="s">
        <v>135</v>
      </c>
    </row>
    <row r="23" spans="1:16" x14ac:dyDescent="0.35">
      <c r="A23" s="7" t="s">
        <v>15</v>
      </c>
      <c r="B23" s="7" t="s">
        <v>136</v>
      </c>
      <c r="C23" s="7" t="s">
        <v>111</v>
      </c>
      <c r="D23" s="7" t="s">
        <v>137</v>
      </c>
      <c r="E23" s="7" t="s">
        <v>113</v>
      </c>
      <c r="F23" s="7" t="s">
        <v>20</v>
      </c>
      <c r="G23" s="8">
        <v>45201</v>
      </c>
      <c r="H23" s="8">
        <v>45211</v>
      </c>
      <c r="I23" s="7" t="s">
        <v>39</v>
      </c>
      <c r="J23" s="7" t="s">
        <v>138</v>
      </c>
      <c r="K23" s="1" t="str">
        <f t="shared" si="0"/>
        <v>Apply here</v>
      </c>
      <c r="L23" s="7" t="s">
        <v>49</v>
      </c>
      <c r="M23" s="7" t="s">
        <v>82</v>
      </c>
      <c r="N23" s="7" t="s">
        <v>139</v>
      </c>
      <c r="O23" s="7" t="s">
        <v>26</v>
      </c>
      <c r="P23" s="7" t="s">
        <v>27</v>
      </c>
    </row>
    <row r="24" spans="1:16" x14ac:dyDescent="0.35">
      <c r="A24" s="7" t="s">
        <v>15</v>
      </c>
      <c r="B24" s="7" t="s">
        <v>535</v>
      </c>
      <c r="C24" s="7" t="s">
        <v>518</v>
      </c>
      <c r="D24" s="7" t="s">
        <v>523</v>
      </c>
      <c r="E24" s="7" t="s">
        <v>520</v>
      </c>
      <c r="F24" s="7" t="s">
        <v>20</v>
      </c>
      <c r="G24" s="8">
        <v>45203</v>
      </c>
      <c r="H24" s="8">
        <v>45211</v>
      </c>
      <c r="I24" s="7" t="s">
        <v>39</v>
      </c>
      <c r="J24" s="7" t="s">
        <v>536</v>
      </c>
      <c r="K24" s="1" t="str">
        <f t="shared" si="0"/>
        <v>Apply here</v>
      </c>
      <c r="L24" s="7" t="s">
        <v>49</v>
      </c>
      <c r="M24" s="7" t="s">
        <v>82</v>
      </c>
      <c r="N24" s="7" t="s">
        <v>1086</v>
      </c>
      <c r="O24" s="7" t="s">
        <v>26</v>
      </c>
      <c r="P24" s="7" t="s">
        <v>27</v>
      </c>
    </row>
    <row r="25" spans="1:16" x14ac:dyDescent="0.35">
      <c r="A25" s="7" t="s">
        <v>253</v>
      </c>
      <c r="B25" s="7" t="s">
        <v>165</v>
      </c>
      <c r="C25" s="7" t="s">
        <v>166</v>
      </c>
      <c r="D25" s="7" t="s">
        <v>167</v>
      </c>
      <c r="E25" s="7" t="s">
        <v>168</v>
      </c>
      <c r="F25" s="7" t="s">
        <v>47</v>
      </c>
      <c r="G25" s="8">
        <v>45191</v>
      </c>
      <c r="H25" s="8">
        <v>45211</v>
      </c>
      <c r="I25" s="7" t="s">
        <v>39</v>
      </c>
      <c r="J25" s="7" t="s">
        <v>169</v>
      </c>
      <c r="K25" s="1" t="str">
        <f t="shared" si="0"/>
        <v>Apply here</v>
      </c>
      <c r="L25" s="6"/>
      <c r="M25" s="7" t="s">
        <v>109</v>
      </c>
      <c r="N25" s="7" t="s">
        <v>170</v>
      </c>
      <c r="O25" s="7" t="s">
        <v>43</v>
      </c>
      <c r="P25" s="7" t="s">
        <v>27</v>
      </c>
    </row>
    <row r="26" spans="1:16" x14ac:dyDescent="0.35">
      <c r="A26" s="7" t="s">
        <v>15</v>
      </c>
      <c r="B26" s="7" t="s">
        <v>537</v>
      </c>
      <c r="C26" s="7" t="s">
        <v>538</v>
      </c>
      <c r="D26" s="7" t="s">
        <v>539</v>
      </c>
      <c r="E26" s="7" t="s">
        <v>113</v>
      </c>
      <c r="F26" s="7" t="s">
        <v>20</v>
      </c>
      <c r="G26" s="8">
        <v>45204</v>
      </c>
      <c r="H26" s="8">
        <v>45211</v>
      </c>
      <c r="I26" s="7" t="s">
        <v>39</v>
      </c>
      <c r="J26" s="7" t="s">
        <v>540</v>
      </c>
      <c r="K26" s="1" t="str">
        <f t="shared" si="0"/>
        <v>Apply here</v>
      </c>
      <c r="L26" s="6"/>
      <c r="M26" s="7" t="s">
        <v>41</v>
      </c>
      <c r="N26" s="7" t="s">
        <v>1087</v>
      </c>
      <c r="O26" s="7" t="s">
        <v>43</v>
      </c>
      <c r="P26" s="7" t="s">
        <v>27</v>
      </c>
    </row>
    <row r="27" spans="1:16" x14ac:dyDescent="0.35">
      <c r="A27" s="7" t="s">
        <v>15</v>
      </c>
      <c r="B27" s="7" t="s">
        <v>541</v>
      </c>
      <c r="C27" s="7" t="s">
        <v>542</v>
      </c>
      <c r="D27" s="7" t="s">
        <v>543</v>
      </c>
      <c r="E27" s="7" t="s">
        <v>198</v>
      </c>
      <c r="F27" s="7" t="s">
        <v>20</v>
      </c>
      <c r="G27" s="8">
        <v>45203</v>
      </c>
      <c r="H27" s="8">
        <v>45211</v>
      </c>
      <c r="I27" s="7" t="s">
        <v>39</v>
      </c>
      <c r="J27" s="7" t="s">
        <v>544</v>
      </c>
      <c r="K27" s="1" t="str">
        <f t="shared" si="0"/>
        <v>Apply here</v>
      </c>
      <c r="L27" s="6"/>
      <c r="M27" s="7" t="s">
        <v>179</v>
      </c>
      <c r="N27" s="7" t="s">
        <v>1088</v>
      </c>
      <c r="O27" s="7" t="s">
        <v>26</v>
      </c>
      <c r="P27" s="7" t="s">
        <v>27</v>
      </c>
    </row>
    <row r="28" spans="1:16" x14ac:dyDescent="0.35">
      <c r="A28" s="7" t="s">
        <v>15</v>
      </c>
      <c r="B28" s="7" t="s">
        <v>140</v>
      </c>
      <c r="C28" s="7" t="s">
        <v>111</v>
      </c>
      <c r="D28" s="7" t="s">
        <v>141</v>
      </c>
      <c r="E28" s="7" t="s">
        <v>113</v>
      </c>
      <c r="F28" s="7" t="s">
        <v>20</v>
      </c>
      <c r="G28" s="8">
        <v>45201</v>
      </c>
      <c r="H28" s="8">
        <v>45211</v>
      </c>
      <c r="I28" s="7" t="s">
        <v>39</v>
      </c>
      <c r="J28" s="7" t="s">
        <v>142</v>
      </c>
      <c r="K28" s="1" t="str">
        <f t="shared" si="0"/>
        <v>Apply here</v>
      </c>
      <c r="L28" s="7" t="s">
        <v>49</v>
      </c>
      <c r="M28" s="7" t="s">
        <v>82</v>
      </c>
      <c r="N28" s="7" t="s">
        <v>143</v>
      </c>
      <c r="O28" s="7" t="s">
        <v>26</v>
      </c>
      <c r="P28" s="7" t="s">
        <v>27</v>
      </c>
    </row>
    <row r="29" spans="1:16" x14ac:dyDescent="0.35">
      <c r="A29" s="7" t="s">
        <v>253</v>
      </c>
      <c r="B29" s="7" t="s">
        <v>171</v>
      </c>
      <c r="C29" s="7" t="s">
        <v>166</v>
      </c>
      <c r="D29" s="7" t="s">
        <v>172</v>
      </c>
      <c r="E29" s="7" t="s">
        <v>173</v>
      </c>
      <c r="F29" s="7" t="s">
        <v>20</v>
      </c>
      <c r="G29" s="8">
        <v>45191</v>
      </c>
      <c r="H29" s="8">
        <v>45211</v>
      </c>
      <c r="I29" s="7" t="s">
        <v>39</v>
      </c>
      <c r="J29" s="7" t="s">
        <v>174</v>
      </c>
      <c r="K29" s="1" t="str">
        <f t="shared" si="0"/>
        <v>Apply here</v>
      </c>
      <c r="L29" s="6"/>
      <c r="M29" s="7" t="s">
        <v>109</v>
      </c>
      <c r="N29" s="7" t="s">
        <v>175</v>
      </c>
      <c r="O29" s="7" t="s">
        <v>43</v>
      </c>
      <c r="P29" s="7" t="s">
        <v>27</v>
      </c>
    </row>
    <row r="30" spans="1:16" x14ac:dyDescent="0.35">
      <c r="A30" s="7" t="s">
        <v>15</v>
      </c>
      <c r="B30" s="7" t="s">
        <v>545</v>
      </c>
      <c r="C30" s="7" t="s">
        <v>542</v>
      </c>
      <c r="D30" s="7" t="s">
        <v>546</v>
      </c>
      <c r="E30" s="7" t="s">
        <v>198</v>
      </c>
      <c r="F30" s="7" t="s">
        <v>20</v>
      </c>
      <c r="G30" s="8">
        <v>45203</v>
      </c>
      <c r="H30" s="8">
        <v>45211</v>
      </c>
      <c r="I30" s="7" t="s">
        <v>39</v>
      </c>
      <c r="J30" s="7" t="s">
        <v>547</v>
      </c>
      <c r="K30" s="1" t="str">
        <f t="shared" si="0"/>
        <v>Apply here</v>
      </c>
      <c r="L30" s="6"/>
      <c r="M30" s="7" t="s">
        <v>109</v>
      </c>
      <c r="N30" s="7" t="s">
        <v>1089</v>
      </c>
      <c r="O30" s="7" t="s">
        <v>26</v>
      </c>
      <c r="P30" s="7" t="s">
        <v>27</v>
      </c>
    </row>
    <row r="31" spans="1:16" x14ac:dyDescent="0.35">
      <c r="A31" s="7" t="s">
        <v>128</v>
      </c>
      <c r="B31" s="7" t="s">
        <v>144</v>
      </c>
      <c r="C31" s="7" t="s">
        <v>130</v>
      </c>
      <c r="D31" s="7" t="s">
        <v>145</v>
      </c>
      <c r="E31" s="7" t="s">
        <v>113</v>
      </c>
      <c r="F31" s="7" t="s">
        <v>20</v>
      </c>
      <c r="G31" s="8">
        <v>45198</v>
      </c>
      <c r="H31" s="8">
        <v>45211</v>
      </c>
      <c r="I31" s="7" t="s">
        <v>39</v>
      </c>
      <c r="J31" s="7" t="s">
        <v>146</v>
      </c>
      <c r="K31" s="1" t="str">
        <f t="shared" si="0"/>
        <v>Apply here</v>
      </c>
      <c r="L31" s="7" t="s">
        <v>133</v>
      </c>
      <c r="M31" s="7" t="s">
        <v>118</v>
      </c>
      <c r="N31" s="7" t="s">
        <v>147</v>
      </c>
      <c r="O31" s="7" t="s">
        <v>43</v>
      </c>
      <c r="P31" s="7" t="s">
        <v>27</v>
      </c>
    </row>
    <row r="32" spans="1:16" x14ac:dyDescent="0.35">
      <c r="A32" s="7" t="s">
        <v>15</v>
      </c>
      <c r="B32" s="7" t="s">
        <v>148</v>
      </c>
      <c r="C32" s="7" t="s">
        <v>111</v>
      </c>
      <c r="D32" s="7" t="s">
        <v>149</v>
      </c>
      <c r="E32" s="7" t="s">
        <v>113</v>
      </c>
      <c r="F32" s="7" t="s">
        <v>20</v>
      </c>
      <c r="G32" s="8">
        <v>45201</v>
      </c>
      <c r="H32" s="8">
        <v>45211</v>
      </c>
      <c r="I32" s="7" t="s">
        <v>39</v>
      </c>
      <c r="J32" s="7" t="s">
        <v>150</v>
      </c>
      <c r="K32" s="1" t="str">
        <f t="shared" si="0"/>
        <v>Apply here</v>
      </c>
      <c r="L32" s="7" t="s">
        <v>49</v>
      </c>
      <c r="M32" s="7" t="s">
        <v>109</v>
      </c>
      <c r="N32" s="7" t="s">
        <v>151</v>
      </c>
      <c r="O32" s="7" t="s">
        <v>26</v>
      </c>
      <c r="P32" s="7" t="s">
        <v>27</v>
      </c>
    </row>
    <row r="33" spans="1:16" x14ac:dyDescent="0.35">
      <c r="A33" s="7" t="s">
        <v>15</v>
      </c>
      <c r="B33" s="7" t="s">
        <v>152</v>
      </c>
      <c r="C33" s="7" t="s">
        <v>111</v>
      </c>
      <c r="D33" s="7" t="s">
        <v>153</v>
      </c>
      <c r="E33" s="7" t="s">
        <v>113</v>
      </c>
      <c r="F33" s="7" t="s">
        <v>20</v>
      </c>
      <c r="G33" s="8">
        <v>45201</v>
      </c>
      <c r="H33" s="8">
        <v>45211</v>
      </c>
      <c r="I33" s="7" t="s">
        <v>39</v>
      </c>
      <c r="J33" s="7" t="s">
        <v>154</v>
      </c>
      <c r="K33" s="1" t="str">
        <f t="shared" si="0"/>
        <v>Apply here</v>
      </c>
      <c r="L33" s="7" t="s">
        <v>49</v>
      </c>
      <c r="M33" s="7" t="s">
        <v>109</v>
      </c>
      <c r="N33" s="7" t="s">
        <v>155</v>
      </c>
      <c r="O33" s="7" t="s">
        <v>26</v>
      </c>
      <c r="P33" s="7" t="s">
        <v>27</v>
      </c>
    </row>
    <row r="34" spans="1:16" x14ac:dyDescent="0.35">
      <c r="A34" s="7" t="s">
        <v>15</v>
      </c>
      <c r="B34" s="7" t="s">
        <v>156</v>
      </c>
      <c r="C34" s="7" t="s">
        <v>111</v>
      </c>
      <c r="D34" s="7" t="s">
        <v>157</v>
      </c>
      <c r="E34" s="7" t="s">
        <v>113</v>
      </c>
      <c r="F34" s="7" t="s">
        <v>20</v>
      </c>
      <c r="G34" s="8">
        <v>45201</v>
      </c>
      <c r="H34" s="8">
        <v>45211</v>
      </c>
      <c r="I34" s="7" t="s">
        <v>39</v>
      </c>
      <c r="J34" s="7" t="s">
        <v>158</v>
      </c>
      <c r="K34" s="1" t="str">
        <f t="shared" si="0"/>
        <v>Apply here</v>
      </c>
      <c r="L34" s="7" t="s">
        <v>49</v>
      </c>
      <c r="M34" s="7" t="s">
        <v>159</v>
      </c>
      <c r="N34" s="7" t="s">
        <v>160</v>
      </c>
      <c r="O34" s="7" t="s">
        <v>26</v>
      </c>
      <c r="P34" s="7" t="s">
        <v>27</v>
      </c>
    </row>
    <row r="35" spans="1:16" x14ac:dyDescent="0.35">
      <c r="A35" s="7" t="s">
        <v>253</v>
      </c>
      <c r="B35" s="7" t="s">
        <v>176</v>
      </c>
      <c r="C35" s="7" t="s">
        <v>166</v>
      </c>
      <c r="D35" s="7" t="s">
        <v>177</v>
      </c>
      <c r="E35" s="7" t="s">
        <v>168</v>
      </c>
      <c r="F35" s="7" t="s">
        <v>20</v>
      </c>
      <c r="G35" s="8">
        <v>45191</v>
      </c>
      <c r="H35" s="8">
        <v>45211</v>
      </c>
      <c r="I35" s="7" t="s">
        <v>39</v>
      </c>
      <c r="J35" s="7" t="s">
        <v>178</v>
      </c>
      <c r="K35" s="1" t="str">
        <f t="shared" si="0"/>
        <v>Apply here</v>
      </c>
      <c r="L35" s="6"/>
      <c r="M35" s="7" t="s">
        <v>179</v>
      </c>
      <c r="N35" s="7" t="s">
        <v>180</v>
      </c>
      <c r="O35" s="7" t="s">
        <v>26</v>
      </c>
      <c r="P35" s="7" t="s">
        <v>27</v>
      </c>
    </row>
    <row r="36" spans="1:16" x14ac:dyDescent="0.35">
      <c r="A36" s="7" t="s">
        <v>15</v>
      </c>
      <c r="B36" s="7" t="s">
        <v>548</v>
      </c>
      <c r="C36" s="7" t="s">
        <v>518</v>
      </c>
      <c r="D36" s="7" t="s">
        <v>549</v>
      </c>
      <c r="E36" s="7" t="s">
        <v>520</v>
      </c>
      <c r="F36" s="7" t="s">
        <v>20</v>
      </c>
      <c r="G36" s="8">
        <v>45203</v>
      </c>
      <c r="H36" s="8">
        <v>45211</v>
      </c>
      <c r="I36" s="7" t="s">
        <v>39</v>
      </c>
      <c r="J36" s="7" t="s">
        <v>550</v>
      </c>
      <c r="K36" s="1" t="str">
        <f t="shared" si="0"/>
        <v>Apply here</v>
      </c>
      <c r="L36" s="7" t="s">
        <v>49</v>
      </c>
      <c r="M36" s="7" t="s">
        <v>1081</v>
      </c>
      <c r="N36" s="7" t="s">
        <v>1090</v>
      </c>
      <c r="O36" s="7" t="s">
        <v>26</v>
      </c>
      <c r="P36" s="7" t="s">
        <v>27</v>
      </c>
    </row>
    <row r="37" spans="1:16" x14ac:dyDescent="0.35">
      <c r="A37" s="7" t="s">
        <v>505</v>
      </c>
      <c r="B37" s="7" t="s">
        <v>551</v>
      </c>
      <c r="C37" s="7" t="s">
        <v>526</v>
      </c>
      <c r="D37" s="7" t="s">
        <v>552</v>
      </c>
      <c r="E37" s="7" t="s">
        <v>113</v>
      </c>
      <c r="F37" s="7" t="s">
        <v>20</v>
      </c>
      <c r="G37" s="8">
        <v>45203</v>
      </c>
      <c r="H37" s="8">
        <v>45211</v>
      </c>
      <c r="I37" s="7" t="s">
        <v>39</v>
      </c>
      <c r="J37" s="7" t="s">
        <v>553</v>
      </c>
      <c r="K37" s="1" t="str">
        <f t="shared" si="0"/>
        <v>Apply here</v>
      </c>
      <c r="L37" s="7" t="s">
        <v>49</v>
      </c>
      <c r="M37" s="7" t="s">
        <v>65</v>
      </c>
      <c r="N37" s="7" t="s">
        <v>1091</v>
      </c>
      <c r="O37" s="7" t="s">
        <v>26</v>
      </c>
      <c r="P37" s="7" t="s">
        <v>27</v>
      </c>
    </row>
    <row r="38" spans="1:16" x14ac:dyDescent="0.35">
      <c r="A38" s="7" t="s">
        <v>253</v>
      </c>
      <c r="B38" s="7" t="s">
        <v>181</v>
      </c>
      <c r="C38" s="7" t="s">
        <v>166</v>
      </c>
      <c r="D38" s="7" t="s">
        <v>182</v>
      </c>
      <c r="E38" s="7" t="s">
        <v>168</v>
      </c>
      <c r="F38" s="7" t="s">
        <v>20</v>
      </c>
      <c r="G38" s="8">
        <v>45191</v>
      </c>
      <c r="H38" s="8">
        <v>45211</v>
      </c>
      <c r="I38" s="7" t="s">
        <v>39</v>
      </c>
      <c r="J38" s="7" t="s">
        <v>183</v>
      </c>
      <c r="K38" s="1" t="str">
        <f t="shared" si="0"/>
        <v>Apply here</v>
      </c>
      <c r="L38" s="6"/>
      <c r="M38" s="7" t="s">
        <v>41</v>
      </c>
      <c r="N38" s="7" t="s">
        <v>184</v>
      </c>
      <c r="O38" s="7" t="s">
        <v>43</v>
      </c>
      <c r="P38" s="7" t="s">
        <v>27</v>
      </c>
    </row>
    <row r="39" spans="1:16" x14ac:dyDescent="0.35">
      <c r="A39" s="7" t="s">
        <v>15</v>
      </c>
      <c r="B39" s="7" t="s">
        <v>161</v>
      </c>
      <c r="C39" s="7" t="s">
        <v>111</v>
      </c>
      <c r="D39" s="7" t="s">
        <v>162</v>
      </c>
      <c r="E39" s="7" t="s">
        <v>113</v>
      </c>
      <c r="F39" s="7" t="s">
        <v>20</v>
      </c>
      <c r="G39" s="8">
        <v>45201</v>
      </c>
      <c r="H39" s="8">
        <v>45211</v>
      </c>
      <c r="I39" s="7" t="s">
        <v>39</v>
      </c>
      <c r="J39" s="7" t="s">
        <v>163</v>
      </c>
      <c r="K39" s="1" t="str">
        <f t="shared" si="0"/>
        <v>Apply here</v>
      </c>
      <c r="L39" s="7" t="s">
        <v>49</v>
      </c>
      <c r="M39" s="7" t="s">
        <v>118</v>
      </c>
      <c r="N39" s="7" t="s">
        <v>164</v>
      </c>
      <c r="O39" s="7" t="s">
        <v>26</v>
      </c>
      <c r="P39" s="7" t="s">
        <v>27</v>
      </c>
    </row>
    <row r="40" spans="1:16" x14ac:dyDescent="0.35">
      <c r="A40" s="7" t="s">
        <v>253</v>
      </c>
      <c r="B40" s="7" t="s">
        <v>185</v>
      </c>
      <c r="C40" s="7" t="s">
        <v>166</v>
      </c>
      <c r="D40" s="7" t="s">
        <v>186</v>
      </c>
      <c r="E40" s="7" t="s">
        <v>168</v>
      </c>
      <c r="F40" s="7" t="s">
        <v>20</v>
      </c>
      <c r="G40" s="8">
        <v>45191</v>
      </c>
      <c r="H40" s="8">
        <v>45211</v>
      </c>
      <c r="I40" s="7" t="s">
        <v>39</v>
      </c>
      <c r="J40" s="7" t="s">
        <v>187</v>
      </c>
      <c r="K40" s="1" t="str">
        <f t="shared" si="0"/>
        <v>Apply here</v>
      </c>
      <c r="L40" s="6"/>
      <c r="M40" s="7" t="s">
        <v>41</v>
      </c>
      <c r="N40" s="7" t="s">
        <v>188</v>
      </c>
      <c r="O40" s="7" t="s">
        <v>26</v>
      </c>
      <c r="P40" s="7" t="s">
        <v>27</v>
      </c>
    </row>
    <row r="41" spans="1:16" x14ac:dyDescent="0.35">
      <c r="A41" s="7" t="s">
        <v>128</v>
      </c>
      <c r="B41" s="7" t="s">
        <v>1274</v>
      </c>
      <c r="C41" s="7" t="s">
        <v>130</v>
      </c>
      <c r="D41" s="7" t="s">
        <v>1275</v>
      </c>
      <c r="E41" s="7" t="s">
        <v>113</v>
      </c>
      <c r="F41" s="7" t="s">
        <v>20</v>
      </c>
      <c r="G41" s="8">
        <v>45198</v>
      </c>
      <c r="H41" s="8">
        <v>45211</v>
      </c>
      <c r="I41" s="7" t="s">
        <v>39</v>
      </c>
      <c r="J41" s="7" t="s">
        <v>1276</v>
      </c>
      <c r="K41" s="1" t="str">
        <f t="shared" si="0"/>
        <v>Apply here</v>
      </c>
      <c r="L41" s="7" t="s">
        <v>133</v>
      </c>
      <c r="M41" s="7" t="s">
        <v>34</v>
      </c>
      <c r="N41" s="7" t="s">
        <v>1397</v>
      </c>
      <c r="O41" s="7" t="s">
        <v>26</v>
      </c>
      <c r="P41" s="7" t="s">
        <v>27</v>
      </c>
    </row>
    <row r="42" spans="1:16" x14ac:dyDescent="0.35">
      <c r="A42" s="7" t="s">
        <v>15</v>
      </c>
      <c r="B42" s="7" t="s">
        <v>554</v>
      </c>
      <c r="C42" s="7" t="s">
        <v>555</v>
      </c>
      <c r="D42" s="7" t="s">
        <v>556</v>
      </c>
      <c r="E42" s="7" t="s">
        <v>198</v>
      </c>
      <c r="F42" s="7" t="s">
        <v>20</v>
      </c>
      <c r="G42" s="8">
        <v>45203</v>
      </c>
      <c r="H42" s="8">
        <v>45211</v>
      </c>
      <c r="I42" s="7" t="s">
        <v>39</v>
      </c>
      <c r="J42" s="7" t="s">
        <v>557</v>
      </c>
      <c r="K42" s="1" t="str">
        <f t="shared" si="0"/>
        <v>Apply here</v>
      </c>
      <c r="L42" s="6"/>
      <c r="M42" s="7" t="s">
        <v>41</v>
      </c>
      <c r="N42" s="7" t="s">
        <v>1092</v>
      </c>
      <c r="O42" s="7" t="s">
        <v>43</v>
      </c>
      <c r="P42" s="7" t="s">
        <v>27</v>
      </c>
    </row>
    <row r="43" spans="1:16" x14ac:dyDescent="0.35">
      <c r="A43" s="7" t="s">
        <v>505</v>
      </c>
      <c r="B43" s="7" t="s">
        <v>558</v>
      </c>
      <c r="C43" s="7" t="s">
        <v>526</v>
      </c>
      <c r="D43" s="7" t="s">
        <v>559</v>
      </c>
      <c r="E43" s="7" t="s">
        <v>113</v>
      </c>
      <c r="F43" s="7" t="s">
        <v>20</v>
      </c>
      <c r="G43" s="8">
        <v>45203</v>
      </c>
      <c r="H43" s="8">
        <v>45211</v>
      </c>
      <c r="I43" s="7" t="s">
        <v>39</v>
      </c>
      <c r="J43" s="7" t="s">
        <v>560</v>
      </c>
      <c r="K43" s="1" t="str">
        <f t="shared" si="0"/>
        <v>Apply here</v>
      </c>
      <c r="L43" s="7" t="s">
        <v>49</v>
      </c>
      <c r="M43" s="7" t="s">
        <v>109</v>
      </c>
      <c r="N43" s="7" t="s">
        <v>1093</v>
      </c>
      <c r="O43" s="7" t="s">
        <v>26</v>
      </c>
      <c r="P43" s="7" t="s">
        <v>27</v>
      </c>
    </row>
    <row r="44" spans="1:16" x14ac:dyDescent="0.35">
      <c r="A44" s="7" t="s">
        <v>253</v>
      </c>
      <c r="B44" s="7" t="s">
        <v>189</v>
      </c>
      <c r="C44" s="7" t="s">
        <v>166</v>
      </c>
      <c r="D44" s="7" t="s">
        <v>190</v>
      </c>
      <c r="E44" s="7" t="s">
        <v>168</v>
      </c>
      <c r="F44" s="7" t="s">
        <v>47</v>
      </c>
      <c r="G44" s="8">
        <v>45191</v>
      </c>
      <c r="H44" s="8">
        <v>45211</v>
      </c>
      <c r="I44" s="7" t="s">
        <v>39</v>
      </c>
      <c r="J44" s="7" t="s">
        <v>191</v>
      </c>
      <c r="K44" s="1" t="str">
        <f t="shared" si="0"/>
        <v>Apply here</v>
      </c>
      <c r="L44" s="6"/>
      <c r="M44" s="7" t="s">
        <v>192</v>
      </c>
      <c r="N44" s="7" t="s">
        <v>193</v>
      </c>
      <c r="O44" s="7" t="s">
        <v>43</v>
      </c>
      <c r="P44" s="7" t="s">
        <v>27</v>
      </c>
    </row>
    <row r="45" spans="1:16" x14ac:dyDescent="0.35">
      <c r="A45" s="7" t="s">
        <v>505</v>
      </c>
      <c r="B45" s="7" t="s">
        <v>561</v>
      </c>
      <c r="C45" s="7" t="s">
        <v>526</v>
      </c>
      <c r="D45" s="7" t="s">
        <v>562</v>
      </c>
      <c r="E45" s="7" t="s">
        <v>113</v>
      </c>
      <c r="F45" s="7" t="s">
        <v>20</v>
      </c>
      <c r="G45" s="8">
        <v>45203</v>
      </c>
      <c r="H45" s="8">
        <v>45211</v>
      </c>
      <c r="I45" s="7" t="s">
        <v>39</v>
      </c>
      <c r="J45" s="7" t="s">
        <v>563</v>
      </c>
      <c r="K45" s="1" t="str">
        <f t="shared" si="0"/>
        <v>Apply here</v>
      </c>
      <c r="L45" s="7" t="s">
        <v>49</v>
      </c>
      <c r="M45" s="7" t="s">
        <v>65</v>
      </c>
      <c r="N45" s="7" t="s">
        <v>1094</v>
      </c>
      <c r="O45" s="7" t="s">
        <v>26</v>
      </c>
      <c r="P45" s="7" t="s">
        <v>27</v>
      </c>
    </row>
    <row r="46" spans="1:16" x14ac:dyDescent="0.35">
      <c r="A46" s="7" t="s">
        <v>15</v>
      </c>
      <c r="B46" s="7" t="s">
        <v>564</v>
      </c>
      <c r="C46" s="7" t="s">
        <v>518</v>
      </c>
      <c r="D46" s="7" t="s">
        <v>565</v>
      </c>
      <c r="E46" s="7" t="s">
        <v>520</v>
      </c>
      <c r="F46" s="7" t="s">
        <v>20</v>
      </c>
      <c r="G46" s="8">
        <v>45203</v>
      </c>
      <c r="H46" s="8">
        <v>45211</v>
      </c>
      <c r="I46" s="7" t="s">
        <v>39</v>
      </c>
      <c r="J46" s="7" t="s">
        <v>566</v>
      </c>
      <c r="K46" s="1" t="str">
        <f t="shared" si="0"/>
        <v>Apply here</v>
      </c>
      <c r="L46" s="7" t="s">
        <v>1095</v>
      </c>
      <c r="M46" s="7" t="s">
        <v>1096</v>
      </c>
      <c r="N46" s="7" t="s">
        <v>1097</v>
      </c>
      <c r="O46" s="7" t="s">
        <v>26</v>
      </c>
      <c r="P46" s="7" t="s">
        <v>135</v>
      </c>
    </row>
    <row r="47" spans="1:16" x14ac:dyDescent="0.35">
      <c r="A47" s="7" t="s">
        <v>15</v>
      </c>
      <c r="B47" s="7" t="s">
        <v>101</v>
      </c>
      <c r="C47" s="7" t="s">
        <v>36</v>
      </c>
      <c r="D47" s="7" t="s">
        <v>102</v>
      </c>
      <c r="E47" s="7" t="s">
        <v>38</v>
      </c>
      <c r="F47" s="7" t="s">
        <v>20</v>
      </c>
      <c r="G47" s="8">
        <v>45197</v>
      </c>
      <c r="H47" s="8">
        <v>45211</v>
      </c>
      <c r="I47" s="7" t="s">
        <v>39</v>
      </c>
      <c r="J47" s="7" t="s">
        <v>103</v>
      </c>
      <c r="K47" s="1" t="str">
        <f t="shared" si="0"/>
        <v>Apply here</v>
      </c>
      <c r="L47" s="6"/>
      <c r="M47" s="7" t="s">
        <v>41</v>
      </c>
      <c r="N47" s="7" t="s">
        <v>104</v>
      </c>
      <c r="O47" s="7" t="s">
        <v>43</v>
      </c>
      <c r="P47" s="7" t="s">
        <v>27</v>
      </c>
    </row>
    <row r="48" spans="1:16" x14ac:dyDescent="0.35">
      <c r="A48" s="7" t="s">
        <v>15</v>
      </c>
      <c r="B48" s="7" t="s">
        <v>567</v>
      </c>
      <c r="C48" s="7" t="s">
        <v>518</v>
      </c>
      <c r="D48" s="7" t="s">
        <v>568</v>
      </c>
      <c r="E48" s="7" t="s">
        <v>520</v>
      </c>
      <c r="F48" s="7" t="s">
        <v>20</v>
      </c>
      <c r="G48" s="8">
        <v>45203</v>
      </c>
      <c r="H48" s="8">
        <v>45211</v>
      </c>
      <c r="I48" s="7" t="s">
        <v>39</v>
      </c>
      <c r="J48" s="7" t="s">
        <v>569</v>
      </c>
      <c r="K48" s="1" t="str">
        <f t="shared" si="0"/>
        <v>Apply here</v>
      </c>
      <c r="L48" s="7" t="s">
        <v>49</v>
      </c>
      <c r="M48" s="7" t="s">
        <v>109</v>
      </c>
      <c r="N48" s="7" t="s">
        <v>1098</v>
      </c>
      <c r="O48" s="7" t="s">
        <v>26</v>
      </c>
      <c r="P48" s="7" t="s">
        <v>27</v>
      </c>
    </row>
    <row r="49" spans="1:16" x14ac:dyDescent="0.35">
      <c r="A49" s="7" t="s">
        <v>194</v>
      </c>
      <c r="B49" s="7" t="s">
        <v>195</v>
      </c>
      <c r="C49" s="7" t="s">
        <v>196</v>
      </c>
      <c r="D49" s="7" t="s">
        <v>197</v>
      </c>
      <c r="E49" s="7" t="s">
        <v>198</v>
      </c>
      <c r="F49" s="7" t="s">
        <v>20</v>
      </c>
      <c r="G49" s="8">
        <v>45194</v>
      </c>
      <c r="H49" s="8">
        <v>45219</v>
      </c>
      <c r="I49" s="7" t="s">
        <v>199</v>
      </c>
      <c r="J49" s="7" t="s">
        <v>200</v>
      </c>
      <c r="K49" s="1" t="str">
        <f t="shared" si="0"/>
        <v>Apply here</v>
      </c>
      <c r="L49" s="7" t="s">
        <v>133</v>
      </c>
      <c r="M49" s="7" t="s">
        <v>201</v>
      </c>
      <c r="N49" s="7" t="s">
        <v>202</v>
      </c>
      <c r="O49" s="7" t="s">
        <v>26</v>
      </c>
      <c r="P49" s="7" t="s">
        <v>27</v>
      </c>
    </row>
    <row r="50" spans="1:16" x14ac:dyDescent="0.35">
      <c r="A50" s="7" t="s">
        <v>253</v>
      </c>
      <c r="B50" s="7" t="s">
        <v>203</v>
      </c>
      <c r="C50" s="7" t="s">
        <v>166</v>
      </c>
      <c r="D50" s="7" t="s">
        <v>204</v>
      </c>
      <c r="E50" s="7" t="s">
        <v>168</v>
      </c>
      <c r="F50" s="7" t="s">
        <v>47</v>
      </c>
      <c r="G50" s="8">
        <v>45191</v>
      </c>
      <c r="H50" s="8">
        <v>45224</v>
      </c>
      <c r="I50" s="7" t="s">
        <v>39</v>
      </c>
      <c r="J50" s="7" t="s">
        <v>205</v>
      </c>
      <c r="K50" s="1" t="str">
        <f t="shared" si="0"/>
        <v>Apply here</v>
      </c>
      <c r="L50" s="6"/>
      <c r="M50" s="7" t="s">
        <v>41</v>
      </c>
      <c r="N50" s="7" t="s">
        <v>206</v>
      </c>
      <c r="O50" s="7" t="s">
        <v>43</v>
      </c>
      <c r="P50" s="7" t="s">
        <v>27</v>
      </c>
    </row>
    <row r="51" spans="1:16" x14ac:dyDescent="0.35">
      <c r="A51" s="7" t="s">
        <v>511</v>
      </c>
      <c r="B51" s="7" t="s">
        <v>207</v>
      </c>
      <c r="C51" s="7" t="s">
        <v>208</v>
      </c>
      <c r="D51" s="7" t="s">
        <v>209</v>
      </c>
      <c r="E51" s="7" t="s">
        <v>113</v>
      </c>
      <c r="F51" s="7" t="s">
        <v>107</v>
      </c>
      <c r="G51" s="8">
        <v>45197</v>
      </c>
      <c r="H51" s="8">
        <v>45227</v>
      </c>
      <c r="I51" s="7" t="s">
        <v>210</v>
      </c>
      <c r="J51" s="7" t="s">
        <v>211</v>
      </c>
      <c r="K51" s="1" t="str">
        <f t="shared" si="0"/>
        <v>Apply here</v>
      </c>
      <c r="L51" s="7" t="s">
        <v>49</v>
      </c>
      <c r="M51" s="7" t="s">
        <v>212</v>
      </c>
      <c r="N51" s="7" t="s">
        <v>213</v>
      </c>
      <c r="O51" s="7" t="s">
        <v>43</v>
      </c>
      <c r="P51" s="7" t="s">
        <v>27</v>
      </c>
    </row>
    <row r="52" spans="1:16" x14ac:dyDescent="0.35">
      <c r="A52" s="7" t="s">
        <v>511</v>
      </c>
      <c r="B52" s="7" t="s">
        <v>214</v>
      </c>
      <c r="C52" s="7" t="s">
        <v>208</v>
      </c>
      <c r="D52" s="7" t="s">
        <v>215</v>
      </c>
      <c r="E52" s="7" t="s">
        <v>113</v>
      </c>
      <c r="F52" s="7" t="s">
        <v>107</v>
      </c>
      <c r="G52" s="8">
        <v>45197</v>
      </c>
      <c r="H52" s="8">
        <v>45227</v>
      </c>
      <c r="I52" s="7" t="s">
        <v>210</v>
      </c>
      <c r="J52" s="7" t="s">
        <v>216</v>
      </c>
      <c r="K52" s="1" t="str">
        <f t="shared" si="0"/>
        <v>Apply here</v>
      </c>
      <c r="L52" s="7" t="s">
        <v>49</v>
      </c>
      <c r="M52" s="7" t="s">
        <v>55</v>
      </c>
      <c r="N52" s="7" t="s">
        <v>217</v>
      </c>
      <c r="O52" s="7" t="s">
        <v>43</v>
      </c>
      <c r="P52" s="7" t="s">
        <v>27</v>
      </c>
    </row>
    <row r="53" spans="1:16" x14ac:dyDescent="0.35">
      <c r="A53" s="7" t="s">
        <v>511</v>
      </c>
      <c r="B53" s="7" t="s">
        <v>218</v>
      </c>
      <c r="C53" s="7" t="s">
        <v>208</v>
      </c>
      <c r="D53" s="7" t="s">
        <v>219</v>
      </c>
      <c r="E53" s="7" t="s">
        <v>113</v>
      </c>
      <c r="F53" s="7" t="s">
        <v>20</v>
      </c>
      <c r="G53" s="8">
        <v>45197</v>
      </c>
      <c r="H53" s="8">
        <v>45227</v>
      </c>
      <c r="I53" s="7" t="s">
        <v>210</v>
      </c>
      <c r="J53" s="7" t="s">
        <v>220</v>
      </c>
      <c r="K53" s="1" t="str">
        <f t="shared" si="0"/>
        <v>Apply here</v>
      </c>
      <c r="L53" s="7" t="s">
        <v>221</v>
      </c>
      <c r="M53" s="7" t="s">
        <v>222</v>
      </c>
      <c r="N53" s="7" t="s">
        <v>223</v>
      </c>
      <c r="O53" s="7" t="s">
        <v>43</v>
      </c>
      <c r="P53" s="7" t="s">
        <v>27</v>
      </c>
    </row>
    <row r="54" spans="1:16" x14ac:dyDescent="0.35">
      <c r="A54" s="7" t="s">
        <v>511</v>
      </c>
      <c r="B54" s="7" t="s">
        <v>224</v>
      </c>
      <c r="C54" s="7" t="s">
        <v>208</v>
      </c>
      <c r="D54" s="7" t="s">
        <v>225</v>
      </c>
      <c r="E54" s="7" t="s">
        <v>113</v>
      </c>
      <c r="F54" s="7" t="s">
        <v>226</v>
      </c>
      <c r="G54" s="8">
        <v>45197</v>
      </c>
      <c r="H54" s="8">
        <v>45227</v>
      </c>
      <c r="I54" s="7" t="s">
        <v>210</v>
      </c>
      <c r="J54" s="7" t="s">
        <v>227</v>
      </c>
      <c r="K54" s="1" t="str">
        <f t="shared" si="0"/>
        <v>Apply here</v>
      </c>
      <c r="L54" s="7" t="s">
        <v>49</v>
      </c>
      <c r="M54" s="7" t="s">
        <v>100</v>
      </c>
      <c r="N54" s="7" t="s">
        <v>228</v>
      </c>
      <c r="O54" s="7" t="s">
        <v>43</v>
      </c>
      <c r="P54" s="7" t="s">
        <v>27</v>
      </c>
    </row>
    <row r="55" spans="1:16" x14ac:dyDescent="0.35">
      <c r="A55" s="7" t="s">
        <v>511</v>
      </c>
      <c r="B55" s="7" t="s">
        <v>229</v>
      </c>
      <c r="C55" s="7" t="s">
        <v>208</v>
      </c>
      <c r="D55" s="7" t="s">
        <v>230</v>
      </c>
      <c r="E55" s="7" t="s">
        <v>113</v>
      </c>
      <c r="F55" s="7" t="s">
        <v>20</v>
      </c>
      <c r="G55" s="8">
        <v>45197</v>
      </c>
      <c r="H55" s="8">
        <v>45227</v>
      </c>
      <c r="I55" s="7" t="s">
        <v>210</v>
      </c>
      <c r="J55" s="7" t="s">
        <v>231</v>
      </c>
      <c r="K55" s="1" t="str">
        <f t="shared" si="0"/>
        <v>Apply here</v>
      </c>
      <c r="L55" s="7" t="s">
        <v>49</v>
      </c>
      <c r="M55" s="7" t="s">
        <v>34</v>
      </c>
      <c r="N55" s="7" t="s">
        <v>232</v>
      </c>
      <c r="O55" s="7" t="s">
        <v>26</v>
      </c>
      <c r="P55" s="7" t="s">
        <v>27</v>
      </c>
    </row>
    <row r="56" spans="1:16" x14ac:dyDescent="0.35">
      <c r="A56" s="7" t="s">
        <v>573</v>
      </c>
      <c r="B56" s="7" t="s">
        <v>574</v>
      </c>
      <c r="C56" s="7" t="s">
        <v>307</v>
      </c>
      <c r="D56" s="7" t="s">
        <v>575</v>
      </c>
      <c r="E56" s="7" t="s">
        <v>113</v>
      </c>
      <c r="F56" s="7" t="s">
        <v>258</v>
      </c>
      <c r="G56" s="8">
        <v>45202</v>
      </c>
      <c r="H56" s="8">
        <v>45229</v>
      </c>
      <c r="I56" s="7" t="s">
        <v>259</v>
      </c>
      <c r="J56" s="7" t="s">
        <v>576</v>
      </c>
      <c r="K56" s="1" t="str">
        <f t="shared" si="0"/>
        <v>Apply here</v>
      </c>
      <c r="L56" s="7" t="s">
        <v>133</v>
      </c>
      <c r="M56" s="7" t="s">
        <v>267</v>
      </c>
      <c r="N56" s="7" t="s">
        <v>1100</v>
      </c>
      <c r="O56" s="7" t="s">
        <v>43</v>
      </c>
      <c r="P56" s="7" t="s">
        <v>27</v>
      </c>
    </row>
    <row r="57" spans="1:16" x14ac:dyDescent="0.35">
      <c r="A57" s="7" t="s">
        <v>573</v>
      </c>
      <c r="B57" s="7" t="s">
        <v>577</v>
      </c>
      <c r="C57" s="7" t="s">
        <v>307</v>
      </c>
      <c r="D57" s="7" t="s">
        <v>578</v>
      </c>
      <c r="E57" s="7" t="s">
        <v>113</v>
      </c>
      <c r="F57" s="7" t="s">
        <v>258</v>
      </c>
      <c r="G57" s="8">
        <v>45202</v>
      </c>
      <c r="H57" s="8">
        <v>45229</v>
      </c>
      <c r="I57" s="7" t="s">
        <v>259</v>
      </c>
      <c r="J57" s="7" t="s">
        <v>579</v>
      </c>
      <c r="K57" s="1" t="str">
        <f t="shared" si="0"/>
        <v>Apply here</v>
      </c>
      <c r="L57" s="7" t="s">
        <v>133</v>
      </c>
      <c r="M57" s="7" t="s">
        <v>267</v>
      </c>
      <c r="N57" s="7" t="s">
        <v>1101</v>
      </c>
      <c r="O57" s="7" t="s">
        <v>43</v>
      </c>
      <c r="P57" s="7" t="s">
        <v>27</v>
      </c>
    </row>
    <row r="58" spans="1:16" x14ac:dyDescent="0.35">
      <c r="A58" s="7" t="s">
        <v>573</v>
      </c>
      <c r="B58" s="7" t="s">
        <v>580</v>
      </c>
      <c r="C58" s="7" t="s">
        <v>307</v>
      </c>
      <c r="D58" s="7" t="s">
        <v>581</v>
      </c>
      <c r="E58" s="7" t="s">
        <v>113</v>
      </c>
      <c r="F58" s="7" t="s">
        <v>258</v>
      </c>
      <c r="G58" s="8">
        <v>45202</v>
      </c>
      <c r="H58" s="8">
        <v>45229</v>
      </c>
      <c r="I58" s="7" t="s">
        <v>259</v>
      </c>
      <c r="J58" s="7" t="s">
        <v>582</v>
      </c>
      <c r="K58" s="1" t="str">
        <f t="shared" si="0"/>
        <v>Apply here</v>
      </c>
      <c r="L58" s="7" t="s">
        <v>133</v>
      </c>
      <c r="M58" s="7" t="s">
        <v>267</v>
      </c>
      <c r="N58" s="7" t="s">
        <v>1102</v>
      </c>
      <c r="O58" s="7" t="s">
        <v>43</v>
      </c>
      <c r="P58" s="7" t="s">
        <v>27</v>
      </c>
    </row>
    <row r="59" spans="1:16" x14ac:dyDescent="0.35">
      <c r="A59" s="7" t="s">
        <v>573</v>
      </c>
      <c r="B59" s="7" t="s">
        <v>583</v>
      </c>
      <c r="C59" s="7" t="s">
        <v>307</v>
      </c>
      <c r="D59" s="7" t="s">
        <v>584</v>
      </c>
      <c r="E59" s="7" t="s">
        <v>113</v>
      </c>
      <c r="F59" s="7" t="s">
        <v>585</v>
      </c>
      <c r="G59" s="8">
        <v>45202</v>
      </c>
      <c r="H59" s="8">
        <v>45229</v>
      </c>
      <c r="I59" s="7" t="s">
        <v>259</v>
      </c>
      <c r="J59" s="7" t="s">
        <v>586</v>
      </c>
      <c r="K59" s="1" t="str">
        <f t="shared" si="0"/>
        <v>Apply here</v>
      </c>
      <c r="L59" s="7" t="s">
        <v>133</v>
      </c>
      <c r="M59" s="7" t="s">
        <v>267</v>
      </c>
      <c r="N59" s="7" t="s">
        <v>1103</v>
      </c>
      <c r="O59" s="7" t="s">
        <v>43</v>
      </c>
      <c r="P59" s="7" t="s">
        <v>27</v>
      </c>
    </row>
    <row r="60" spans="1:16" x14ac:dyDescent="0.35">
      <c r="A60" s="7" t="s">
        <v>573</v>
      </c>
      <c r="B60" s="7" t="s">
        <v>587</v>
      </c>
      <c r="C60" s="7" t="s">
        <v>307</v>
      </c>
      <c r="D60" s="7" t="s">
        <v>588</v>
      </c>
      <c r="E60" s="7" t="s">
        <v>113</v>
      </c>
      <c r="F60" s="7" t="s">
        <v>258</v>
      </c>
      <c r="G60" s="8">
        <v>45202</v>
      </c>
      <c r="H60" s="8">
        <v>45229</v>
      </c>
      <c r="I60" s="7" t="s">
        <v>259</v>
      </c>
      <c r="J60" s="7" t="s">
        <v>589</v>
      </c>
      <c r="K60" s="1" t="str">
        <f t="shared" si="0"/>
        <v>Apply here</v>
      </c>
      <c r="L60" s="7" t="s">
        <v>133</v>
      </c>
      <c r="M60" s="7" t="s">
        <v>267</v>
      </c>
      <c r="N60" s="7" t="s">
        <v>1104</v>
      </c>
      <c r="O60" s="7" t="s">
        <v>43</v>
      </c>
      <c r="P60" s="7" t="s">
        <v>27</v>
      </c>
    </row>
    <row r="61" spans="1:16" x14ac:dyDescent="0.35">
      <c r="A61" s="7" t="s">
        <v>573</v>
      </c>
      <c r="B61" s="7" t="s">
        <v>590</v>
      </c>
      <c r="C61" s="7" t="s">
        <v>307</v>
      </c>
      <c r="D61" s="7" t="s">
        <v>591</v>
      </c>
      <c r="E61" s="7" t="s">
        <v>113</v>
      </c>
      <c r="F61" s="7" t="s">
        <v>258</v>
      </c>
      <c r="G61" s="8">
        <v>45202</v>
      </c>
      <c r="H61" s="8">
        <v>45229</v>
      </c>
      <c r="I61" s="7" t="s">
        <v>259</v>
      </c>
      <c r="J61" s="7" t="s">
        <v>592</v>
      </c>
      <c r="K61" s="1" t="str">
        <f t="shared" si="0"/>
        <v>Apply here</v>
      </c>
      <c r="L61" s="7" t="s">
        <v>133</v>
      </c>
      <c r="M61" s="7" t="s">
        <v>267</v>
      </c>
      <c r="N61" s="7" t="s">
        <v>1105</v>
      </c>
      <c r="O61" s="7" t="s">
        <v>43</v>
      </c>
      <c r="P61" s="7" t="s">
        <v>27</v>
      </c>
    </row>
    <row r="62" spans="1:16" x14ac:dyDescent="0.35">
      <c r="A62" s="7" t="s">
        <v>511</v>
      </c>
      <c r="B62" s="7" t="s">
        <v>593</v>
      </c>
      <c r="C62" s="7" t="s">
        <v>594</v>
      </c>
      <c r="D62" s="7" t="s">
        <v>595</v>
      </c>
      <c r="E62" s="7" t="s">
        <v>1439</v>
      </c>
      <c r="F62" s="7" t="s">
        <v>47</v>
      </c>
      <c r="G62" s="8">
        <v>45209</v>
      </c>
      <c r="H62" s="8">
        <v>45231</v>
      </c>
      <c r="I62" s="7" t="s">
        <v>259</v>
      </c>
      <c r="J62" s="7" t="s">
        <v>596</v>
      </c>
      <c r="K62" s="1" t="str">
        <f t="shared" si="0"/>
        <v>Apply here</v>
      </c>
      <c r="L62" s="7" t="s">
        <v>133</v>
      </c>
      <c r="M62" s="7" t="s">
        <v>1106</v>
      </c>
      <c r="N62" s="7" t="s">
        <v>1107</v>
      </c>
      <c r="O62" s="7" t="s">
        <v>43</v>
      </c>
      <c r="P62" s="7" t="s">
        <v>27</v>
      </c>
    </row>
    <row r="63" spans="1:16" x14ac:dyDescent="0.35">
      <c r="A63" s="7" t="s">
        <v>253</v>
      </c>
      <c r="B63" s="7" t="s">
        <v>254</v>
      </c>
      <c r="C63" s="7" t="s">
        <v>255</v>
      </c>
      <c r="D63" s="7" t="s">
        <v>256</v>
      </c>
      <c r="E63" s="7" t="s">
        <v>257</v>
      </c>
      <c r="F63" s="7" t="s">
        <v>258</v>
      </c>
      <c r="G63" s="8">
        <v>45174</v>
      </c>
      <c r="H63" s="8">
        <v>45231</v>
      </c>
      <c r="I63" s="7" t="s">
        <v>259</v>
      </c>
      <c r="J63" s="7" t="s">
        <v>260</v>
      </c>
      <c r="K63" s="1" t="str">
        <f t="shared" si="0"/>
        <v>Apply here</v>
      </c>
      <c r="L63" s="7" t="s">
        <v>49</v>
      </c>
      <c r="M63" s="7" t="s">
        <v>261</v>
      </c>
      <c r="N63" s="7" t="s">
        <v>262</v>
      </c>
      <c r="O63" s="7" t="s">
        <v>43</v>
      </c>
      <c r="P63" s="7" t="s">
        <v>135</v>
      </c>
    </row>
    <row r="64" spans="1:16" x14ac:dyDescent="0.35">
      <c r="A64" s="7" t="s">
        <v>511</v>
      </c>
      <c r="B64" s="7" t="s">
        <v>597</v>
      </c>
      <c r="C64" s="7" t="s">
        <v>594</v>
      </c>
      <c r="D64" s="7" t="s">
        <v>598</v>
      </c>
      <c r="E64" s="7" t="s">
        <v>1440</v>
      </c>
      <c r="F64" s="7" t="s">
        <v>47</v>
      </c>
      <c r="G64" s="8">
        <v>45209</v>
      </c>
      <c r="H64" s="8">
        <v>45231</v>
      </c>
      <c r="I64" s="7" t="s">
        <v>259</v>
      </c>
      <c r="J64" s="7" t="s">
        <v>599</v>
      </c>
      <c r="K64" s="1" t="str">
        <f t="shared" si="0"/>
        <v>Apply here</v>
      </c>
      <c r="L64" s="7" t="s">
        <v>133</v>
      </c>
      <c r="M64" s="7" t="s">
        <v>55</v>
      </c>
      <c r="N64" s="7" t="s">
        <v>1108</v>
      </c>
      <c r="O64" s="7" t="s">
        <v>43</v>
      </c>
      <c r="P64" s="7" t="s">
        <v>27</v>
      </c>
    </row>
    <row r="65" spans="1:16" x14ac:dyDescent="0.35">
      <c r="A65" s="7" t="s">
        <v>600</v>
      </c>
      <c r="B65" s="7" t="s">
        <v>601</v>
      </c>
      <c r="C65" s="7" t="s">
        <v>602</v>
      </c>
      <c r="D65" s="7" t="s">
        <v>603</v>
      </c>
      <c r="E65" s="7" t="s">
        <v>113</v>
      </c>
      <c r="F65" s="7" t="s">
        <v>585</v>
      </c>
      <c r="G65" s="8">
        <v>45209</v>
      </c>
      <c r="H65" s="8">
        <v>45231</v>
      </c>
      <c r="I65" s="7" t="s">
        <v>259</v>
      </c>
      <c r="J65" s="7" t="s">
        <v>604</v>
      </c>
      <c r="K65" s="1" t="str">
        <f t="shared" si="0"/>
        <v>Apply here</v>
      </c>
      <c r="L65" s="7" t="s">
        <v>133</v>
      </c>
      <c r="M65" s="7" t="s">
        <v>236</v>
      </c>
      <c r="N65" s="7" t="s">
        <v>1109</v>
      </c>
      <c r="O65" s="7" t="s">
        <v>43</v>
      </c>
      <c r="P65" s="7" t="s">
        <v>27</v>
      </c>
    </row>
    <row r="66" spans="1:16" x14ac:dyDescent="0.35">
      <c r="A66" s="7" t="s">
        <v>511</v>
      </c>
      <c r="B66" s="7" t="s">
        <v>605</v>
      </c>
      <c r="C66" s="7" t="s">
        <v>606</v>
      </c>
      <c r="D66" s="7" t="s">
        <v>607</v>
      </c>
      <c r="E66" s="7" t="s">
        <v>113</v>
      </c>
      <c r="F66" s="7" t="s">
        <v>20</v>
      </c>
      <c r="G66" s="8">
        <v>45204</v>
      </c>
      <c r="H66" s="8">
        <v>45231</v>
      </c>
      <c r="I66" s="7" t="s">
        <v>259</v>
      </c>
      <c r="J66" s="7" t="s">
        <v>608</v>
      </c>
      <c r="K66" s="1" t="str">
        <f t="shared" si="0"/>
        <v>Apply here</v>
      </c>
      <c r="L66" s="7" t="s">
        <v>133</v>
      </c>
      <c r="M66" s="7" t="s">
        <v>267</v>
      </c>
      <c r="N66" s="7" t="s">
        <v>1110</v>
      </c>
      <c r="O66" s="7" t="s">
        <v>26</v>
      </c>
      <c r="P66" s="7" t="s">
        <v>27</v>
      </c>
    </row>
    <row r="67" spans="1:16" x14ac:dyDescent="0.35">
      <c r="A67" s="7" t="s">
        <v>609</v>
      </c>
      <c r="B67" s="7" t="s">
        <v>610</v>
      </c>
      <c r="C67" s="7" t="s">
        <v>611</v>
      </c>
      <c r="D67" s="7" t="s">
        <v>612</v>
      </c>
      <c r="E67" s="7" t="s">
        <v>113</v>
      </c>
      <c r="F67" s="7" t="s">
        <v>258</v>
      </c>
      <c r="G67" s="8">
        <v>45209</v>
      </c>
      <c r="H67" s="8">
        <v>45231</v>
      </c>
      <c r="I67" s="7" t="s">
        <v>259</v>
      </c>
      <c r="J67" s="7" t="s">
        <v>613</v>
      </c>
      <c r="K67" s="1" t="str">
        <f t="shared" si="0"/>
        <v>Apply here</v>
      </c>
      <c r="L67" s="7" t="s">
        <v>133</v>
      </c>
      <c r="M67" s="7" t="s">
        <v>1111</v>
      </c>
      <c r="N67" s="7" t="s">
        <v>1112</v>
      </c>
      <c r="O67" s="7" t="s">
        <v>43</v>
      </c>
      <c r="P67" s="7" t="s">
        <v>27</v>
      </c>
    </row>
    <row r="68" spans="1:16" x14ac:dyDescent="0.35">
      <c r="A68" s="7" t="s">
        <v>614</v>
      </c>
      <c r="B68" s="7" t="s">
        <v>615</v>
      </c>
      <c r="C68" s="7" t="s">
        <v>616</v>
      </c>
      <c r="D68" s="7" t="s">
        <v>617</v>
      </c>
      <c r="E68" s="7" t="s">
        <v>113</v>
      </c>
      <c r="F68" s="7" t="s">
        <v>258</v>
      </c>
      <c r="G68" s="8">
        <v>45208</v>
      </c>
      <c r="H68" s="8">
        <v>45231</v>
      </c>
      <c r="I68" s="7" t="s">
        <v>259</v>
      </c>
      <c r="J68" s="7" t="s">
        <v>618</v>
      </c>
      <c r="K68" s="1" t="str">
        <f t="shared" ref="K68:K69" si="1">HYPERLINK(J68,"Apply here")</f>
        <v>Apply here</v>
      </c>
      <c r="L68" s="7" t="s">
        <v>49</v>
      </c>
      <c r="M68" s="7" t="s">
        <v>267</v>
      </c>
      <c r="N68" s="7" t="s">
        <v>1113</v>
      </c>
      <c r="O68" s="7" t="s">
        <v>43</v>
      </c>
      <c r="P68" s="7" t="s">
        <v>27</v>
      </c>
    </row>
    <row r="69" spans="1:16" x14ac:dyDescent="0.35">
      <c r="A69" s="7" t="s">
        <v>511</v>
      </c>
      <c r="B69" s="7" t="s">
        <v>263</v>
      </c>
      <c r="C69" s="7" t="s">
        <v>264</v>
      </c>
      <c r="D69" s="7" t="s">
        <v>265</v>
      </c>
      <c r="E69" s="7" t="s">
        <v>113</v>
      </c>
      <c r="F69" s="7" t="s">
        <v>47</v>
      </c>
      <c r="G69" s="8">
        <v>45180</v>
      </c>
      <c r="H69" s="8">
        <v>45231</v>
      </c>
      <c r="I69" s="7" t="s">
        <v>259</v>
      </c>
      <c r="J69" s="7" t="s">
        <v>266</v>
      </c>
      <c r="K69" s="1" t="str">
        <f t="shared" si="1"/>
        <v>Apply here</v>
      </c>
      <c r="L69" s="7" t="s">
        <v>133</v>
      </c>
      <c r="M69" s="7" t="s">
        <v>267</v>
      </c>
      <c r="N69" s="7" t="s">
        <v>268</v>
      </c>
      <c r="O69" s="7" t="s">
        <v>43</v>
      </c>
      <c r="P69" s="7" t="s">
        <v>27</v>
      </c>
    </row>
    <row r="70" spans="1:16" x14ac:dyDescent="0.35">
      <c r="A70" s="7" t="s">
        <v>474</v>
      </c>
      <c r="B70" s="7" t="s">
        <v>619</v>
      </c>
      <c r="C70" s="7" t="s">
        <v>620</v>
      </c>
      <c r="D70" s="7" t="s">
        <v>621</v>
      </c>
      <c r="E70" s="7" t="s">
        <v>173</v>
      </c>
      <c r="F70" s="7" t="s">
        <v>585</v>
      </c>
      <c r="G70" s="8">
        <v>45208</v>
      </c>
      <c r="H70" s="8">
        <v>45231</v>
      </c>
      <c r="I70" s="7" t="s">
        <v>259</v>
      </c>
      <c r="J70" s="7" t="s">
        <v>622</v>
      </c>
      <c r="K70" s="2" t="str">
        <f t="shared" ref="K70:K101" si="2">HYPERLINK(J70,"Apply here")</f>
        <v>Apply here</v>
      </c>
      <c r="L70" s="7" t="s">
        <v>49</v>
      </c>
      <c r="M70" s="7" t="s">
        <v>267</v>
      </c>
      <c r="N70" s="7" t="s">
        <v>1114</v>
      </c>
      <c r="O70" s="7" t="s">
        <v>43</v>
      </c>
      <c r="P70" s="7" t="s">
        <v>27</v>
      </c>
    </row>
    <row r="71" spans="1:16" x14ac:dyDescent="0.35">
      <c r="A71" s="7" t="s">
        <v>511</v>
      </c>
      <c r="B71" s="7" t="s">
        <v>623</v>
      </c>
      <c r="C71" s="7" t="s">
        <v>513</v>
      </c>
      <c r="D71" s="7" t="s">
        <v>624</v>
      </c>
      <c r="E71" s="7" t="s">
        <v>113</v>
      </c>
      <c r="F71" s="7" t="s">
        <v>585</v>
      </c>
      <c r="G71" s="8">
        <v>45208</v>
      </c>
      <c r="H71" s="8">
        <v>45231</v>
      </c>
      <c r="I71" s="7" t="s">
        <v>625</v>
      </c>
      <c r="J71" s="7" t="s">
        <v>626</v>
      </c>
      <c r="K71" s="2" t="str">
        <f t="shared" si="2"/>
        <v>Apply here</v>
      </c>
      <c r="L71" s="7" t="s">
        <v>133</v>
      </c>
      <c r="M71" s="7" t="s">
        <v>1115</v>
      </c>
      <c r="N71" s="7" t="s">
        <v>1116</v>
      </c>
      <c r="O71" s="7" t="s">
        <v>43</v>
      </c>
      <c r="P71" s="7" t="s">
        <v>27</v>
      </c>
    </row>
    <row r="72" spans="1:16" x14ac:dyDescent="0.35">
      <c r="A72" s="7" t="s">
        <v>609</v>
      </c>
      <c r="B72" s="7" t="s">
        <v>627</v>
      </c>
      <c r="C72" s="7" t="s">
        <v>611</v>
      </c>
      <c r="D72" s="7" t="s">
        <v>628</v>
      </c>
      <c r="E72" s="7" t="s">
        <v>113</v>
      </c>
      <c r="F72" s="7" t="s">
        <v>258</v>
      </c>
      <c r="G72" s="8">
        <v>45209</v>
      </c>
      <c r="H72" s="8">
        <v>45231</v>
      </c>
      <c r="I72" s="7" t="s">
        <v>259</v>
      </c>
      <c r="J72" s="7" t="s">
        <v>629</v>
      </c>
      <c r="K72" s="2" t="str">
        <f t="shared" si="2"/>
        <v>Apply here</v>
      </c>
      <c r="L72" s="7" t="s">
        <v>133</v>
      </c>
      <c r="M72" s="7" t="s">
        <v>1111</v>
      </c>
      <c r="N72" s="7" t="s">
        <v>1117</v>
      </c>
      <c r="O72" s="7" t="s">
        <v>43</v>
      </c>
      <c r="P72" s="7" t="s">
        <v>27</v>
      </c>
    </row>
    <row r="73" spans="1:16" x14ac:dyDescent="0.35">
      <c r="A73" s="7" t="s">
        <v>511</v>
      </c>
      <c r="B73" s="7" t="s">
        <v>269</v>
      </c>
      <c r="C73" s="7" t="s">
        <v>270</v>
      </c>
      <c r="D73" s="7" t="s">
        <v>271</v>
      </c>
      <c r="E73" s="7" t="s">
        <v>113</v>
      </c>
      <c r="F73" s="7" t="s">
        <v>47</v>
      </c>
      <c r="G73" s="8">
        <v>45198</v>
      </c>
      <c r="H73" s="8">
        <v>45231</v>
      </c>
      <c r="I73" s="7" t="s">
        <v>259</v>
      </c>
      <c r="J73" s="7" t="s">
        <v>272</v>
      </c>
      <c r="K73" s="2" t="str">
        <f t="shared" si="2"/>
        <v>Apply here</v>
      </c>
      <c r="L73" s="7" t="s">
        <v>133</v>
      </c>
      <c r="M73" s="7" t="s">
        <v>273</v>
      </c>
      <c r="N73" s="7" t="s">
        <v>274</v>
      </c>
      <c r="O73" s="7" t="s">
        <v>43</v>
      </c>
      <c r="P73" s="7" t="s">
        <v>135</v>
      </c>
    </row>
    <row r="74" spans="1:16" x14ac:dyDescent="0.35">
      <c r="A74" s="7" t="s">
        <v>511</v>
      </c>
      <c r="B74" s="7" t="s">
        <v>275</v>
      </c>
      <c r="C74" s="7" t="s">
        <v>270</v>
      </c>
      <c r="D74" s="7" t="s">
        <v>276</v>
      </c>
      <c r="E74" s="7" t="s">
        <v>113</v>
      </c>
      <c r="F74" s="7" t="s">
        <v>47</v>
      </c>
      <c r="G74" s="8">
        <v>45198</v>
      </c>
      <c r="H74" s="8">
        <v>45231</v>
      </c>
      <c r="I74" s="7" t="s">
        <v>259</v>
      </c>
      <c r="J74" s="7" t="s">
        <v>277</v>
      </c>
      <c r="K74" s="2" t="str">
        <f t="shared" si="2"/>
        <v>Apply here</v>
      </c>
      <c r="L74" s="7" t="s">
        <v>133</v>
      </c>
      <c r="M74" s="7" t="s">
        <v>278</v>
      </c>
      <c r="N74" s="7" t="s">
        <v>279</v>
      </c>
      <c r="O74" s="7" t="s">
        <v>43</v>
      </c>
      <c r="P74" s="7" t="s">
        <v>135</v>
      </c>
    </row>
    <row r="75" spans="1:16" x14ac:dyDescent="0.35">
      <c r="A75" s="7" t="s">
        <v>511</v>
      </c>
      <c r="B75" s="7" t="s">
        <v>280</v>
      </c>
      <c r="C75" s="7" t="s">
        <v>270</v>
      </c>
      <c r="D75" s="7" t="s">
        <v>281</v>
      </c>
      <c r="E75" s="7" t="s">
        <v>113</v>
      </c>
      <c r="F75" s="7" t="s">
        <v>47</v>
      </c>
      <c r="G75" s="8">
        <v>45198</v>
      </c>
      <c r="H75" s="8">
        <v>45231</v>
      </c>
      <c r="I75" s="7" t="s">
        <v>259</v>
      </c>
      <c r="J75" s="7" t="s">
        <v>282</v>
      </c>
      <c r="K75" s="2" t="str">
        <f t="shared" si="2"/>
        <v>Apply here</v>
      </c>
      <c r="L75" s="7" t="s">
        <v>133</v>
      </c>
      <c r="M75" s="7" t="s">
        <v>55</v>
      </c>
      <c r="N75" s="7" t="s">
        <v>283</v>
      </c>
      <c r="O75" s="7" t="s">
        <v>43</v>
      </c>
      <c r="P75" s="7" t="s">
        <v>135</v>
      </c>
    </row>
    <row r="76" spans="1:16" x14ac:dyDescent="0.35">
      <c r="A76" s="7" t="s">
        <v>511</v>
      </c>
      <c r="B76" s="7" t="s">
        <v>630</v>
      </c>
      <c r="C76" s="7" t="s">
        <v>513</v>
      </c>
      <c r="D76" s="7" t="s">
        <v>631</v>
      </c>
      <c r="E76" s="7" t="s">
        <v>257</v>
      </c>
      <c r="F76" s="7" t="s">
        <v>585</v>
      </c>
      <c r="G76" s="8">
        <v>45208</v>
      </c>
      <c r="H76" s="8">
        <v>45231</v>
      </c>
      <c r="I76" s="7" t="s">
        <v>625</v>
      </c>
      <c r="J76" s="7" t="s">
        <v>632</v>
      </c>
      <c r="K76" s="2" t="str">
        <f t="shared" si="2"/>
        <v>Apply here</v>
      </c>
      <c r="L76" s="7" t="s">
        <v>133</v>
      </c>
      <c r="M76" s="7" t="s">
        <v>1118</v>
      </c>
      <c r="N76" s="7" t="s">
        <v>1119</v>
      </c>
      <c r="O76" s="7" t="s">
        <v>43</v>
      </c>
      <c r="P76" s="7" t="s">
        <v>27</v>
      </c>
    </row>
    <row r="77" spans="1:16" x14ac:dyDescent="0.35">
      <c r="A77" s="7" t="s">
        <v>600</v>
      </c>
      <c r="B77" s="7" t="s">
        <v>1277</v>
      </c>
      <c r="C77" s="7" t="s">
        <v>1278</v>
      </c>
      <c r="D77" s="7" t="s">
        <v>1279</v>
      </c>
      <c r="E77" s="7" t="s">
        <v>113</v>
      </c>
      <c r="F77" s="7" t="s">
        <v>20</v>
      </c>
      <c r="G77" s="8">
        <v>45215</v>
      </c>
      <c r="H77" s="8">
        <v>45231</v>
      </c>
      <c r="I77" s="7" t="s">
        <v>259</v>
      </c>
      <c r="J77" s="7" t="s">
        <v>1280</v>
      </c>
      <c r="K77" s="2" t="str">
        <f t="shared" si="2"/>
        <v>Apply here</v>
      </c>
      <c r="L77" s="7" t="s">
        <v>1252</v>
      </c>
      <c r="M77" s="7" t="s">
        <v>261</v>
      </c>
      <c r="N77" s="7" t="s">
        <v>1398</v>
      </c>
      <c r="O77" s="7" t="s">
        <v>26</v>
      </c>
      <c r="P77" s="7" t="s">
        <v>27</v>
      </c>
    </row>
    <row r="78" spans="1:16" x14ac:dyDescent="0.35">
      <c r="A78" s="7" t="s">
        <v>511</v>
      </c>
      <c r="B78" s="7" t="s">
        <v>633</v>
      </c>
      <c r="C78" s="7" t="s">
        <v>606</v>
      </c>
      <c r="D78" s="7" t="s">
        <v>634</v>
      </c>
      <c r="E78" s="7" t="s">
        <v>113</v>
      </c>
      <c r="F78" s="7" t="s">
        <v>20</v>
      </c>
      <c r="G78" s="8">
        <v>45204</v>
      </c>
      <c r="H78" s="8">
        <v>45231</v>
      </c>
      <c r="I78" s="7" t="s">
        <v>259</v>
      </c>
      <c r="J78" s="7" t="s">
        <v>635</v>
      </c>
      <c r="K78" s="2" t="str">
        <f t="shared" si="2"/>
        <v>Apply here</v>
      </c>
      <c r="L78" s="7" t="s">
        <v>133</v>
      </c>
      <c r="M78" s="7" t="s">
        <v>267</v>
      </c>
      <c r="N78" s="7" t="s">
        <v>1120</v>
      </c>
      <c r="O78" s="7" t="s">
        <v>26</v>
      </c>
      <c r="P78" s="7" t="s">
        <v>27</v>
      </c>
    </row>
    <row r="79" spans="1:16" x14ac:dyDescent="0.35">
      <c r="A79" s="7" t="s">
        <v>614</v>
      </c>
      <c r="B79" s="7" t="s">
        <v>636</v>
      </c>
      <c r="C79" s="7" t="s">
        <v>616</v>
      </c>
      <c r="D79" s="7" t="s">
        <v>637</v>
      </c>
      <c r="E79" s="7" t="s">
        <v>113</v>
      </c>
      <c r="F79" s="7" t="s">
        <v>258</v>
      </c>
      <c r="G79" s="8">
        <v>45208</v>
      </c>
      <c r="H79" s="8">
        <v>45231</v>
      </c>
      <c r="I79" s="7" t="s">
        <v>259</v>
      </c>
      <c r="J79" s="7" t="s">
        <v>638</v>
      </c>
      <c r="K79" s="2" t="str">
        <f t="shared" si="2"/>
        <v>Apply here</v>
      </c>
      <c r="L79" s="7" t="s">
        <v>49</v>
      </c>
      <c r="M79" s="7" t="s">
        <v>1121</v>
      </c>
      <c r="N79" s="7" t="s">
        <v>1122</v>
      </c>
      <c r="O79" s="7" t="s">
        <v>43</v>
      </c>
      <c r="P79" s="7" t="s">
        <v>27</v>
      </c>
    </row>
    <row r="80" spans="1:16" x14ac:dyDescent="0.35">
      <c r="A80" s="7" t="s">
        <v>511</v>
      </c>
      <c r="B80" s="7" t="s">
        <v>639</v>
      </c>
      <c r="C80" s="7" t="s">
        <v>513</v>
      </c>
      <c r="D80" s="7" t="s">
        <v>640</v>
      </c>
      <c r="E80" s="7" t="s">
        <v>257</v>
      </c>
      <c r="F80" s="7" t="s">
        <v>585</v>
      </c>
      <c r="G80" s="8">
        <v>45208</v>
      </c>
      <c r="H80" s="8">
        <v>45231</v>
      </c>
      <c r="I80" s="7" t="s">
        <v>625</v>
      </c>
      <c r="J80" s="7" t="s">
        <v>641</v>
      </c>
      <c r="K80" s="2" t="str">
        <f t="shared" si="2"/>
        <v>Apply here</v>
      </c>
      <c r="L80" s="7" t="s">
        <v>133</v>
      </c>
      <c r="M80" s="7" t="s">
        <v>1115</v>
      </c>
      <c r="N80" s="7" t="s">
        <v>1123</v>
      </c>
      <c r="O80" s="7" t="s">
        <v>43</v>
      </c>
      <c r="P80" s="7" t="s">
        <v>27</v>
      </c>
    </row>
    <row r="81" spans="1:16" x14ac:dyDescent="0.35">
      <c r="A81" s="7" t="s">
        <v>614</v>
      </c>
      <c r="B81" s="7" t="s">
        <v>642</v>
      </c>
      <c r="C81" s="7" t="s">
        <v>616</v>
      </c>
      <c r="D81" s="7" t="s">
        <v>643</v>
      </c>
      <c r="E81" s="7" t="s">
        <v>113</v>
      </c>
      <c r="F81" s="7" t="s">
        <v>644</v>
      </c>
      <c r="G81" s="8">
        <v>45208</v>
      </c>
      <c r="H81" s="8">
        <v>45231</v>
      </c>
      <c r="I81" s="7" t="s">
        <v>259</v>
      </c>
      <c r="J81" s="7" t="s">
        <v>645</v>
      </c>
      <c r="K81" s="2" t="str">
        <f t="shared" si="2"/>
        <v>Apply here</v>
      </c>
      <c r="L81" s="7" t="s">
        <v>49</v>
      </c>
      <c r="M81" s="7" t="s">
        <v>1124</v>
      </c>
      <c r="N81" s="7" t="s">
        <v>1125</v>
      </c>
      <c r="O81" s="7" t="s">
        <v>43</v>
      </c>
      <c r="P81" s="7" t="s">
        <v>27</v>
      </c>
    </row>
    <row r="82" spans="1:16" x14ac:dyDescent="0.35">
      <c r="A82" s="7" t="s">
        <v>511</v>
      </c>
      <c r="B82" s="7" t="s">
        <v>284</v>
      </c>
      <c r="C82" s="7" t="s">
        <v>264</v>
      </c>
      <c r="D82" s="7" t="s">
        <v>285</v>
      </c>
      <c r="E82" s="7" t="s">
        <v>113</v>
      </c>
      <c r="F82" s="7" t="s">
        <v>20</v>
      </c>
      <c r="G82" s="8">
        <v>45180</v>
      </c>
      <c r="H82" s="8">
        <v>45231</v>
      </c>
      <c r="I82" s="7" t="s">
        <v>259</v>
      </c>
      <c r="J82" s="7" t="s">
        <v>286</v>
      </c>
      <c r="K82" s="2" t="str">
        <f t="shared" si="2"/>
        <v>Apply here</v>
      </c>
      <c r="L82" s="7" t="s">
        <v>133</v>
      </c>
      <c r="M82" s="7" t="s">
        <v>267</v>
      </c>
      <c r="N82" s="7" t="s">
        <v>287</v>
      </c>
      <c r="O82" s="7" t="s">
        <v>43</v>
      </c>
      <c r="P82" s="7" t="s">
        <v>27</v>
      </c>
    </row>
    <row r="83" spans="1:16" x14ac:dyDescent="0.35">
      <c r="A83" s="7" t="s">
        <v>511</v>
      </c>
      <c r="B83" s="7" t="s">
        <v>288</v>
      </c>
      <c r="C83" s="7" t="s">
        <v>270</v>
      </c>
      <c r="D83" s="7" t="s">
        <v>289</v>
      </c>
      <c r="E83" s="7" t="s">
        <v>113</v>
      </c>
      <c r="F83" s="7" t="s">
        <v>47</v>
      </c>
      <c r="G83" s="8">
        <v>45198</v>
      </c>
      <c r="H83" s="8">
        <v>45231</v>
      </c>
      <c r="I83" s="7" t="s">
        <v>259</v>
      </c>
      <c r="J83" s="7" t="s">
        <v>290</v>
      </c>
      <c r="K83" s="2" t="str">
        <f t="shared" si="2"/>
        <v>Apply here</v>
      </c>
      <c r="L83" s="7" t="s">
        <v>133</v>
      </c>
      <c r="M83" s="7" t="s">
        <v>291</v>
      </c>
      <c r="N83" s="7" t="s">
        <v>292</v>
      </c>
      <c r="O83" s="7" t="s">
        <v>26</v>
      </c>
      <c r="P83" s="7" t="s">
        <v>135</v>
      </c>
    </row>
    <row r="84" spans="1:16" x14ac:dyDescent="0.35">
      <c r="A84" s="7" t="s">
        <v>474</v>
      </c>
      <c r="B84" s="7" t="s">
        <v>646</v>
      </c>
      <c r="C84" s="7" t="s">
        <v>620</v>
      </c>
      <c r="D84" s="7" t="s">
        <v>647</v>
      </c>
      <c r="E84" s="7" t="s">
        <v>173</v>
      </c>
      <c r="F84" s="7" t="s">
        <v>258</v>
      </c>
      <c r="G84" s="8">
        <v>45208</v>
      </c>
      <c r="H84" s="8">
        <v>45231</v>
      </c>
      <c r="I84" s="7" t="s">
        <v>259</v>
      </c>
      <c r="J84" s="7" t="s">
        <v>648</v>
      </c>
      <c r="K84" s="2" t="str">
        <f t="shared" si="2"/>
        <v>Apply here</v>
      </c>
      <c r="L84" s="7" t="s">
        <v>49</v>
      </c>
      <c r="M84" s="7" t="s">
        <v>1124</v>
      </c>
      <c r="N84" s="7" t="s">
        <v>1126</v>
      </c>
      <c r="O84" s="7" t="s">
        <v>43</v>
      </c>
      <c r="P84" s="7" t="s">
        <v>27</v>
      </c>
    </row>
    <row r="85" spans="1:16" x14ac:dyDescent="0.35">
      <c r="A85" s="7" t="s">
        <v>511</v>
      </c>
      <c r="B85" s="7" t="s">
        <v>649</v>
      </c>
      <c r="C85" s="7" t="s">
        <v>513</v>
      </c>
      <c r="D85" s="7" t="s">
        <v>650</v>
      </c>
      <c r="E85" s="7" t="s">
        <v>113</v>
      </c>
      <c r="F85" s="7" t="s">
        <v>20</v>
      </c>
      <c r="G85" s="8">
        <v>45208</v>
      </c>
      <c r="H85" s="8">
        <v>45231</v>
      </c>
      <c r="I85" s="7" t="s">
        <v>625</v>
      </c>
      <c r="J85" s="7" t="s">
        <v>651</v>
      </c>
      <c r="K85" s="2" t="str">
        <f t="shared" si="2"/>
        <v>Apply here</v>
      </c>
      <c r="L85" s="7" t="s">
        <v>49</v>
      </c>
      <c r="M85" s="7" t="s">
        <v>1127</v>
      </c>
      <c r="N85" s="7" t="s">
        <v>1128</v>
      </c>
      <c r="O85" s="7" t="s">
        <v>43</v>
      </c>
      <c r="P85" s="7" t="s">
        <v>27</v>
      </c>
    </row>
    <row r="86" spans="1:16" x14ac:dyDescent="0.35">
      <c r="A86" s="7" t="s">
        <v>614</v>
      </c>
      <c r="B86" s="7" t="s">
        <v>652</v>
      </c>
      <c r="C86" s="7" t="s">
        <v>616</v>
      </c>
      <c r="D86" s="7" t="s">
        <v>653</v>
      </c>
      <c r="E86" s="7" t="s">
        <v>113</v>
      </c>
      <c r="F86" s="7" t="s">
        <v>585</v>
      </c>
      <c r="G86" s="8">
        <v>45208</v>
      </c>
      <c r="H86" s="8">
        <v>45231</v>
      </c>
      <c r="I86" s="7" t="s">
        <v>259</v>
      </c>
      <c r="J86" s="7" t="s">
        <v>654</v>
      </c>
      <c r="K86" s="2" t="str">
        <f t="shared" si="2"/>
        <v>Apply here</v>
      </c>
      <c r="L86" s="7" t="s">
        <v>49</v>
      </c>
      <c r="M86" s="7" t="s">
        <v>267</v>
      </c>
      <c r="N86" s="7" t="s">
        <v>1129</v>
      </c>
      <c r="O86" s="7" t="s">
        <v>43</v>
      </c>
      <c r="P86" s="7" t="s">
        <v>27</v>
      </c>
    </row>
    <row r="87" spans="1:16" x14ac:dyDescent="0.35">
      <c r="A87" s="7" t="s">
        <v>474</v>
      </c>
      <c r="B87" s="7" t="s">
        <v>655</v>
      </c>
      <c r="C87" s="7" t="s">
        <v>620</v>
      </c>
      <c r="D87" s="7" t="s">
        <v>656</v>
      </c>
      <c r="E87" s="7" t="s">
        <v>173</v>
      </c>
      <c r="F87" s="7" t="s">
        <v>258</v>
      </c>
      <c r="G87" s="8">
        <v>45208</v>
      </c>
      <c r="H87" s="8">
        <v>45231</v>
      </c>
      <c r="I87" s="7" t="s">
        <v>259</v>
      </c>
      <c r="J87" s="7" t="s">
        <v>657</v>
      </c>
      <c r="K87" s="2" t="str">
        <f t="shared" si="2"/>
        <v>Apply here</v>
      </c>
      <c r="L87" s="7" t="s">
        <v>49</v>
      </c>
      <c r="M87" s="7" t="s">
        <v>1124</v>
      </c>
      <c r="N87" s="7" t="s">
        <v>1130</v>
      </c>
      <c r="O87" s="7" t="s">
        <v>43</v>
      </c>
      <c r="P87" s="7" t="s">
        <v>27</v>
      </c>
    </row>
    <row r="88" spans="1:16" x14ac:dyDescent="0.35">
      <c r="A88" s="7" t="s">
        <v>658</v>
      </c>
      <c r="B88" s="7" t="s">
        <v>659</v>
      </c>
      <c r="C88" s="7" t="s">
        <v>660</v>
      </c>
      <c r="D88" s="7" t="s">
        <v>661</v>
      </c>
      <c r="E88" s="7" t="s">
        <v>113</v>
      </c>
      <c r="F88" s="7" t="s">
        <v>20</v>
      </c>
      <c r="G88" s="8">
        <v>45205</v>
      </c>
      <c r="H88" s="8">
        <v>45231</v>
      </c>
      <c r="I88" s="7" t="s">
        <v>259</v>
      </c>
      <c r="J88" s="7" t="s">
        <v>662</v>
      </c>
      <c r="K88" s="2" t="str">
        <f t="shared" si="2"/>
        <v>Apply here</v>
      </c>
      <c r="L88" s="7" t="s">
        <v>49</v>
      </c>
      <c r="M88" s="7" t="s">
        <v>82</v>
      </c>
      <c r="N88" s="7" t="s">
        <v>1131</v>
      </c>
      <c r="O88" s="7" t="s">
        <v>26</v>
      </c>
      <c r="P88" s="7" t="s">
        <v>135</v>
      </c>
    </row>
    <row r="89" spans="1:16" x14ac:dyDescent="0.35">
      <c r="A89" s="7" t="s">
        <v>600</v>
      </c>
      <c r="B89" s="7" t="s">
        <v>663</v>
      </c>
      <c r="C89" s="7" t="s">
        <v>602</v>
      </c>
      <c r="D89" s="7" t="s">
        <v>664</v>
      </c>
      <c r="E89" s="7" t="s">
        <v>113</v>
      </c>
      <c r="F89" s="7" t="s">
        <v>226</v>
      </c>
      <c r="G89" s="8">
        <v>45209</v>
      </c>
      <c r="H89" s="8">
        <v>45231</v>
      </c>
      <c r="I89" s="7" t="s">
        <v>259</v>
      </c>
      <c r="J89" s="7" t="s">
        <v>665</v>
      </c>
      <c r="K89" s="2" t="str">
        <f t="shared" si="2"/>
        <v>Apply here</v>
      </c>
      <c r="L89" s="7" t="s">
        <v>133</v>
      </c>
      <c r="M89" s="7" t="s">
        <v>236</v>
      </c>
      <c r="N89" s="7" t="s">
        <v>1132</v>
      </c>
      <c r="O89" s="7" t="s">
        <v>43</v>
      </c>
      <c r="P89" s="7" t="s">
        <v>27</v>
      </c>
    </row>
    <row r="90" spans="1:16" x14ac:dyDescent="0.35">
      <c r="A90" s="7" t="s">
        <v>609</v>
      </c>
      <c r="B90" s="7" t="s">
        <v>666</v>
      </c>
      <c r="C90" s="7" t="s">
        <v>611</v>
      </c>
      <c r="D90" s="7" t="s">
        <v>667</v>
      </c>
      <c r="E90" s="7" t="s">
        <v>113</v>
      </c>
      <c r="F90" s="7" t="s">
        <v>258</v>
      </c>
      <c r="G90" s="8">
        <v>45209</v>
      </c>
      <c r="H90" s="8">
        <v>45231</v>
      </c>
      <c r="I90" s="7" t="s">
        <v>259</v>
      </c>
      <c r="J90" s="7" t="s">
        <v>668</v>
      </c>
      <c r="K90" s="2" t="str">
        <f t="shared" si="2"/>
        <v>Apply here</v>
      </c>
      <c r="L90" s="7" t="s">
        <v>133</v>
      </c>
      <c r="M90" s="7" t="s">
        <v>267</v>
      </c>
      <c r="N90" s="7" t="s">
        <v>1133</v>
      </c>
      <c r="O90" s="7" t="s">
        <v>43</v>
      </c>
      <c r="P90" s="7" t="s">
        <v>27</v>
      </c>
    </row>
    <row r="91" spans="1:16" x14ac:dyDescent="0.35">
      <c r="A91" s="7" t="s">
        <v>609</v>
      </c>
      <c r="B91" s="7" t="s">
        <v>669</v>
      </c>
      <c r="C91" s="7" t="s">
        <v>611</v>
      </c>
      <c r="D91" s="7" t="s">
        <v>670</v>
      </c>
      <c r="E91" s="7" t="s">
        <v>113</v>
      </c>
      <c r="F91" s="7" t="s">
        <v>585</v>
      </c>
      <c r="G91" s="8">
        <v>45209</v>
      </c>
      <c r="H91" s="8">
        <v>45231</v>
      </c>
      <c r="I91" s="7" t="s">
        <v>259</v>
      </c>
      <c r="J91" s="7" t="s">
        <v>671</v>
      </c>
      <c r="K91" s="2" t="str">
        <f t="shared" si="2"/>
        <v>Apply here</v>
      </c>
      <c r="L91" s="7" t="s">
        <v>133</v>
      </c>
      <c r="M91" s="7" t="s">
        <v>1124</v>
      </c>
      <c r="N91" s="7" t="s">
        <v>1134</v>
      </c>
      <c r="O91" s="7" t="s">
        <v>43</v>
      </c>
      <c r="P91" s="7" t="s">
        <v>27</v>
      </c>
    </row>
    <row r="92" spans="1:16" x14ac:dyDescent="0.35">
      <c r="A92" s="7" t="s">
        <v>253</v>
      </c>
      <c r="B92" s="7" t="s">
        <v>293</v>
      </c>
      <c r="C92" s="7" t="s">
        <v>255</v>
      </c>
      <c r="D92" s="7" t="s">
        <v>294</v>
      </c>
      <c r="E92" s="7" t="s">
        <v>257</v>
      </c>
      <c r="F92" s="7" t="s">
        <v>258</v>
      </c>
      <c r="G92" s="8">
        <v>45174</v>
      </c>
      <c r="H92" s="8">
        <v>45231</v>
      </c>
      <c r="I92" s="7" t="s">
        <v>259</v>
      </c>
      <c r="J92" s="7" t="s">
        <v>295</v>
      </c>
      <c r="K92" s="2" t="str">
        <f t="shared" si="2"/>
        <v>Apply here</v>
      </c>
      <c r="L92" s="7" t="s">
        <v>49</v>
      </c>
      <c r="M92" s="7" t="s">
        <v>261</v>
      </c>
      <c r="N92" s="7" t="s">
        <v>262</v>
      </c>
      <c r="O92" s="7" t="s">
        <v>43</v>
      </c>
      <c r="P92" s="7" t="s">
        <v>135</v>
      </c>
    </row>
    <row r="93" spans="1:16" x14ac:dyDescent="0.35">
      <c r="A93" s="7" t="s">
        <v>614</v>
      </c>
      <c r="B93" s="7" t="s">
        <v>672</v>
      </c>
      <c r="C93" s="7" t="s">
        <v>616</v>
      </c>
      <c r="D93" s="7" t="s">
        <v>673</v>
      </c>
      <c r="E93" s="7" t="s">
        <v>113</v>
      </c>
      <c r="F93" s="7" t="s">
        <v>47</v>
      </c>
      <c r="G93" s="8">
        <v>45208</v>
      </c>
      <c r="H93" s="8">
        <v>45231</v>
      </c>
      <c r="I93" s="7" t="s">
        <v>259</v>
      </c>
      <c r="J93" s="7" t="s">
        <v>674</v>
      </c>
      <c r="K93" s="2" t="str">
        <f t="shared" si="2"/>
        <v>Apply here</v>
      </c>
      <c r="L93" s="7" t="s">
        <v>49</v>
      </c>
      <c r="M93" s="7" t="s">
        <v>267</v>
      </c>
      <c r="N93" s="7" t="s">
        <v>1135</v>
      </c>
      <c r="O93" s="7" t="s">
        <v>43</v>
      </c>
      <c r="P93" s="7" t="s">
        <v>27</v>
      </c>
    </row>
    <row r="94" spans="1:16" x14ac:dyDescent="0.35">
      <c r="A94" s="7" t="s">
        <v>658</v>
      </c>
      <c r="B94" s="7" t="s">
        <v>675</v>
      </c>
      <c r="C94" s="7" t="s">
        <v>660</v>
      </c>
      <c r="D94" s="7" t="s">
        <v>676</v>
      </c>
      <c r="E94" s="7" t="s">
        <v>113</v>
      </c>
      <c r="F94" s="7" t="s">
        <v>20</v>
      </c>
      <c r="G94" s="8">
        <v>45205</v>
      </c>
      <c r="H94" s="8">
        <v>45231</v>
      </c>
      <c r="I94" s="7" t="s">
        <v>259</v>
      </c>
      <c r="J94" s="7" t="s">
        <v>677</v>
      </c>
      <c r="K94" s="2" t="str">
        <f t="shared" si="2"/>
        <v>Apply here</v>
      </c>
      <c r="L94" s="7" t="s">
        <v>133</v>
      </c>
      <c r="M94" s="7" t="s">
        <v>95</v>
      </c>
      <c r="N94" s="7" t="s">
        <v>1136</v>
      </c>
      <c r="O94" s="7" t="s">
        <v>26</v>
      </c>
      <c r="P94" s="7" t="s">
        <v>135</v>
      </c>
    </row>
    <row r="95" spans="1:16" x14ac:dyDescent="0.35">
      <c r="A95" s="7" t="s">
        <v>658</v>
      </c>
      <c r="B95" s="7" t="s">
        <v>678</v>
      </c>
      <c r="C95" s="7" t="s">
        <v>660</v>
      </c>
      <c r="D95" s="7" t="s">
        <v>679</v>
      </c>
      <c r="E95" s="7" t="s">
        <v>113</v>
      </c>
      <c r="F95" s="7" t="s">
        <v>20</v>
      </c>
      <c r="G95" s="8">
        <v>45205</v>
      </c>
      <c r="H95" s="8">
        <v>45231</v>
      </c>
      <c r="I95" s="7" t="s">
        <v>259</v>
      </c>
      <c r="J95" s="7" t="s">
        <v>680</v>
      </c>
      <c r="K95" s="2" t="str">
        <f t="shared" si="2"/>
        <v>Apply here</v>
      </c>
      <c r="L95" s="7" t="s">
        <v>133</v>
      </c>
      <c r="M95" s="7" t="s">
        <v>1137</v>
      </c>
      <c r="N95" s="7" t="s">
        <v>1138</v>
      </c>
      <c r="O95" s="7" t="s">
        <v>26</v>
      </c>
      <c r="P95" s="7" t="s">
        <v>135</v>
      </c>
    </row>
    <row r="96" spans="1:16" x14ac:dyDescent="0.35">
      <c r="A96" s="7" t="s">
        <v>511</v>
      </c>
      <c r="B96" s="7" t="s">
        <v>681</v>
      </c>
      <c r="C96" s="7" t="s">
        <v>594</v>
      </c>
      <c r="D96" s="7" t="s">
        <v>682</v>
      </c>
      <c r="E96" s="7" t="s">
        <v>1439</v>
      </c>
      <c r="F96" s="7" t="s">
        <v>47</v>
      </c>
      <c r="G96" s="8">
        <v>45209</v>
      </c>
      <c r="H96" s="8">
        <v>45231</v>
      </c>
      <c r="I96" s="7" t="s">
        <v>259</v>
      </c>
      <c r="J96" s="7" t="s">
        <v>683</v>
      </c>
      <c r="K96" s="2" t="str">
        <f t="shared" si="2"/>
        <v>Apply here</v>
      </c>
      <c r="L96" s="7" t="s">
        <v>133</v>
      </c>
      <c r="M96" s="7" t="s">
        <v>55</v>
      </c>
      <c r="N96" s="7" t="s">
        <v>1139</v>
      </c>
      <c r="O96" s="7" t="s">
        <v>43</v>
      </c>
      <c r="P96" s="7" t="s">
        <v>27</v>
      </c>
    </row>
    <row r="97" spans="1:16" x14ac:dyDescent="0.35">
      <c r="A97" s="7" t="s">
        <v>511</v>
      </c>
      <c r="B97" s="7" t="s">
        <v>684</v>
      </c>
      <c r="C97" s="7" t="s">
        <v>513</v>
      </c>
      <c r="D97" s="7" t="s">
        <v>685</v>
      </c>
      <c r="E97" s="7" t="s">
        <v>257</v>
      </c>
      <c r="F97" s="7" t="s">
        <v>585</v>
      </c>
      <c r="G97" s="8">
        <v>45208</v>
      </c>
      <c r="H97" s="8">
        <v>45231</v>
      </c>
      <c r="I97" s="7" t="s">
        <v>625</v>
      </c>
      <c r="J97" s="7" t="s">
        <v>686</v>
      </c>
      <c r="K97" s="2" t="str">
        <f t="shared" si="2"/>
        <v>Apply here</v>
      </c>
      <c r="L97" s="7" t="s">
        <v>133</v>
      </c>
      <c r="M97" s="7" t="s">
        <v>1127</v>
      </c>
      <c r="N97" s="7" t="s">
        <v>1140</v>
      </c>
      <c r="O97" s="7" t="s">
        <v>43</v>
      </c>
      <c r="P97" s="7" t="s">
        <v>27</v>
      </c>
    </row>
    <row r="98" spans="1:16" x14ac:dyDescent="0.35">
      <c r="A98" s="7" t="s">
        <v>511</v>
      </c>
      <c r="B98" s="7" t="s">
        <v>296</v>
      </c>
      <c r="C98" s="7" t="s">
        <v>297</v>
      </c>
      <c r="D98" s="7" t="s">
        <v>298</v>
      </c>
      <c r="E98" s="7" t="s">
        <v>299</v>
      </c>
      <c r="F98" s="7" t="s">
        <v>20</v>
      </c>
      <c r="G98" s="8">
        <v>45197</v>
      </c>
      <c r="H98" s="8">
        <v>45231</v>
      </c>
      <c r="I98" s="7" t="s">
        <v>259</v>
      </c>
      <c r="J98" s="7" t="s">
        <v>300</v>
      </c>
      <c r="K98" s="2" t="str">
        <f t="shared" si="2"/>
        <v>Apply here</v>
      </c>
      <c r="L98" s="7" t="s">
        <v>133</v>
      </c>
      <c r="M98" s="7" t="s">
        <v>261</v>
      </c>
      <c r="N98" s="7" t="s">
        <v>301</v>
      </c>
      <c r="O98" s="7" t="s">
        <v>41</v>
      </c>
      <c r="P98" s="7" t="s">
        <v>27</v>
      </c>
    </row>
    <row r="99" spans="1:16" x14ac:dyDescent="0.35">
      <c r="A99" s="7" t="s">
        <v>474</v>
      </c>
      <c r="B99" s="7" t="s">
        <v>687</v>
      </c>
      <c r="C99" s="7" t="s">
        <v>620</v>
      </c>
      <c r="D99" s="7" t="s">
        <v>688</v>
      </c>
      <c r="E99" s="7" t="s">
        <v>173</v>
      </c>
      <c r="F99" s="7" t="s">
        <v>585</v>
      </c>
      <c r="G99" s="8">
        <v>45208</v>
      </c>
      <c r="H99" s="8">
        <v>45231</v>
      </c>
      <c r="I99" s="7" t="s">
        <v>259</v>
      </c>
      <c r="J99" s="7" t="s">
        <v>689</v>
      </c>
      <c r="K99" s="2" t="str">
        <f t="shared" si="2"/>
        <v>Apply here</v>
      </c>
      <c r="L99" s="7" t="s">
        <v>49</v>
      </c>
      <c r="M99" s="7" t="s">
        <v>267</v>
      </c>
      <c r="N99" s="7" t="s">
        <v>1141</v>
      </c>
      <c r="O99" s="7" t="s">
        <v>43</v>
      </c>
      <c r="P99" s="7" t="s">
        <v>27</v>
      </c>
    </row>
    <row r="100" spans="1:16" x14ac:dyDescent="0.35">
      <c r="A100" s="7" t="s">
        <v>511</v>
      </c>
      <c r="B100" s="7" t="s">
        <v>302</v>
      </c>
      <c r="C100" s="7" t="s">
        <v>270</v>
      </c>
      <c r="D100" s="7" t="s">
        <v>303</v>
      </c>
      <c r="E100" s="7" t="s">
        <v>113</v>
      </c>
      <c r="F100" s="7" t="s">
        <v>47</v>
      </c>
      <c r="G100" s="8">
        <v>45198</v>
      </c>
      <c r="H100" s="8">
        <v>45231</v>
      </c>
      <c r="I100" s="7" t="s">
        <v>259</v>
      </c>
      <c r="J100" s="7" t="s">
        <v>304</v>
      </c>
      <c r="K100" s="2" t="str">
        <f t="shared" si="2"/>
        <v>Apply here</v>
      </c>
      <c r="L100" s="7" t="s">
        <v>133</v>
      </c>
      <c r="M100" s="7" t="s">
        <v>55</v>
      </c>
      <c r="N100" s="7" t="s">
        <v>305</v>
      </c>
      <c r="O100" s="7" t="s">
        <v>43</v>
      </c>
      <c r="P100" s="7" t="s">
        <v>135</v>
      </c>
    </row>
    <row r="101" spans="1:16" x14ac:dyDescent="0.35">
      <c r="A101" s="7" t="s">
        <v>614</v>
      </c>
      <c r="B101" s="7" t="s">
        <v>690</v>
      </c>
      <c r="C101" s="7" t="s">
        <v>616</v>
      </c>
      <c r="D101" s="7" t="s">
        <v>691</v>
      </c>
      <c r="E101" s="7" t="s">
        <v>113</v>
      </c>
      <c r="F101" s="7" t="s">
        <v>258</v>
      </c>
      <c r="G101" s="8">
        <v>45208</v>
      </c>
      <c r="H101" s="8">
        <v>45231</v>
      </c>
      <c r="I101" s="7" t="s">
        <v>259</v>
      </c>
      <c r="J101" s="7" t="s">
        <v>692</v>
      </c>
      <c r="K101" s="2" t="str">
        <f t="shared" si="2"/>
        <v>Apply here</v>
      </c>
      <c r="L101" s="7" t="s">
        <v>49</v>
      </c>
      <c r="M101" s="7" t="s">
        <v>1142</v>
      </c>
      <c r="N101" s="7" t="s">
        <v>1143</v>
      </c>
      <c r="O101" s="7" t="s">
        <v>43</v>
      </c>
      <c r="P101" s="7" t="s">
        <v>27</v>
      </c>
    </row>
    <row r="102" spans="1:16" x14ac:dyDescent="0.35">
      <c r="A102" s="7" t="s">
        <v>600</v>
      </c>
      <c r="B102" s="7" t="s">
        <v>693</v>
      </c>
      <c r="C102" s="7" t="s">
        <v>602</v>
      </c>
      <c r="D102" s="7" t="s">
        <v>694</v>
      </c>
      <c r="E102" s="7" t="s">
        <v>113</v>
      </c>
      <c r="F102" s="7" t="s">
        <v>585</v>
      </c>
      <c r="G102" s="8">
        <v>45209</v>
      </c>
      <c r="H102" s="8">
        <v>45231</v>
      </c>
      <c r="I102" s="7" t="s">
        <v>259</v>
      </c>
      <c r="J102" s="7" t="s">
        <v>695</v>
      </c>
      <c r="K102" s="2" t="str">
        <f t="shared" ref="K102:K133" si="3">HYPERLINK(J102,"Apply here")</f>
        <v>Apply here</v>
      </c>
      <c r="L102" s="7" t="s">
        <v>133</v>
      </c>
      <c r="M102" s="7" t="s">
        <v>236</v>
      </c>
      <c r="N102" s="7" t="s">
        <v>1144</v>
      </c>
      <c r="O102" s="7" t="s">
        <v>43</v>
      </c>
      <c r="P102" s="7" t="s">
        <v>27</v>
      </c>
    </row>
    <row r="103" spans="1:16" x14ac:dyDescent="0.35">
      <c r="A103" s="7" t="s">
        <v>511</v>
      </c>
      <c r="B103" s="7" t="s">
        <v>696</v>
      </c>
      <c r="C103" s="7" t="s">
        <v>594</v>
      </c>
      <c r="D103" s="7" t="s">
        <v>697</v>
      </c>
      <c r="E103" s="7" t="s">
        <v>1440</v>
      </c>
      <c r="F103" s="7" t="s">
        <v>47</v>
      </c>
      <c r="G103" s="8">
        <v>45209</v>
      </c>
      <c r="H103" s="8">
        <v>45231</v>
      </c>
      <c r="I103" s="7" t="s">
        <v>259</v>
      </c>
      <c r="J103" s="7" t="s">
        <v>698</v>
      </c>
      <c r="K103" s="2" t="str">
        <f t="shared" si="3"/>
        <v>Apply here</v>
      </c>
      <c r="L103" s="7" t="s">
        <v>133</v>
      </c>
      <c r="M103" s="7" t="s">
        <v>55</v>
      </c>
      <c r="N103" s="7" t="s">
        <v>1145</v>
      </c>
      <c r="O103" s="7" t="s">
        <v>43</v>
      </c>
      <c r="P103" s="7" t="s">
        <v>27</v>
      </c>
    </row>
    <row r="104" spans="1:16" x14ac:dyDescent="0.35">
      <c r="A104" s="7" t="s">
        <v>600</v>
      </c>
      <c r="B104" s="7" t="s">
        <v>699</v>
      </c>
      <c r="C104" s="7" t="s">
        <v>602</v>
      </c>
      <c r="D104" s="7" t="s">
        <v>700</v>
      </c>
      <c r="E104" s="7" t="s">
        <v>113</v>
      </c>
      <c r="F104" s="7" t="s">
        <v>585</v>
      </c>
      <c r="G104" s="8">
        <v>45209</v>
      </c>
      <c r="H104" s="8">
        <v>45231</v>
      </c>
      <c r="I104" s="7" t="s">
        <v>259</v>
      </c>
      <c r="J104" s="7" t="s">
        <v>701</v>
      </c>
      <c r="K104" s="2" t="str">
        <f t="shared" si="3"/>
        <v>Apply here</v>
      </c>
      <c r="L104" s="7" t="s">
        <v>133</v>
      </c>
      <c r="M104" s="7" t="s">
        <v>236</v>
      </c>
      <c r="N104" s="7" t="s">
        <v>1146</v>
      </c>
      <c r="O104" s="7" t="s">
        <v>43</v>
      </c>
      <c r="P104" s="7" t="s">
        <v>27</v>
      </c>
    </row>
    <row r="105" spans="1:16" x14ac:dyDescent="0.35">
      <c r="A105" s="7" t="s">
        <v>573</v>
      </c>
      <c r="B105" s="7" t="s">
        <v>306</v>
      </c>
      <c r="C105" s="7" t="s">
        <v>307</v>
      </c>
      <c r="D105" s="7" t="s">
        <v>308</v>
      </c>
      <c r="E105" s="7" t="s">
        <v>113</v>
      </c>
      <c r="F105" s="7" t="s">
        <v>20</v>
      </c>
      <c r="G105" s="8">
        <v>45183</v>
      </c>
      <c r="H105" s="8">
        <v>45231</v>
      </c>
      <c r="I105" s="7" t="s">
        <v>259</v>
      </c>
      <c r="J105" s="7" t="s">
        <v>309</v>
      </c>
      <c r="K105" s="2" t="str">
        <f t="shared" si="3"/>
        <v>Apply here</v>
      </c>
      <c r="L105" s="7" t="s">
        <v>133</v>
      </c>
      <c r="M105" s="7" t="s">
        <v>267</v>
      </c>
      <c r="N105" s="7" t="s">
        <v>310</v>
      </c>
      <c r="O105" s="7" t="s">
        <v>26</v>
      </c>
      <c r="P105" s="7" t="s">
        <v>27</v>
      </c>
    </row>
    <row r="106" spans="1:16" x14ac:dyDescent="0.35">
      <c r="A106" s="7" t="s">
        <v>474</v>
      </c>
      <c r="B106" s="7" t="s">
        <v>702</v>
      </c>
      <c r="C106" s="7" t="s">
        <v>620</v>
      </c>
      <c r="D106" s="7" t="s">
        <v>703</v>
      </c>
      <c r="E106" s="7" t="s">
        <v>173</v>
      </c>
      <c r="F106" s="7" t="s">
        <v>47</v>
      </c>
      <c r="G106" s="8">
        <v>45208</v>
      </c>
      <c r="H106" s="8">
        <v>45231</v>
      </c>
      <c r="I106" s="7" t="s">
        <v>259</v>
      </c>
      <c r="J106" s="7" t="s">
        <v>704</v>
      </c>
      <c r="K106" s="2" t="str">
        <f t="shared" si="3"/>
        <v>Apply here</v>
      </c>
      <c r="L106" s="7" t="s">
        <v>49</v>
      </c>
      <c r="M106" s="7" t="s">
        <v>1124</v>
      </c>
      <c r="N106" s="7" t="s">
        <v>1147</v>
      </c>
      <c r="O106" s="7" t="s">
        <v>1148</v>
      </c>
      <c r="P106" s="7" t="s">
        <v>27</v>
      </c>
    </row>
    <row r="107" spans="1:16" x14ac:dyDescent="0.35">
      <c r="A107" s="7" t="s">
        <v>600</v>
      </c>
      <c r="B107" s="7" t="s">
        <v>705</v>
      </c>
      <c r="C107" s="7" t="s">
        <v>602</v>
      </c>
      <c r="D107" s="7" t="s">
        <v>706</v>
      </c>
      <c r="E107" s="7" t="s">
        <v>113</v>
      </c>
      <c r="F107" s="7" t="s">
        <v>585</v>
      </c>
      <c r="G107" s="8">
        <v>45209</v>
      </c>
      <c r="H107" s="8">
        <v>45231</v>
      </c>
      <c r="I107" s="7" t="s">
        <v>259</v>
      </c>
      <c r="J107" s="7" t="s">
        <v>707</v>
      </c>
      <c r="K107" s="2" t="str">
        <f t="shared" si="3"/>
        <v>Apply here</v>
      </c>
      <c r="L107" s="7" t="s">
        <v>133</v>
      </c>
      <c r="M107" s="7" t="s">
        <v>236</v>
      </c>
      <c r="N107" s="7" t="s">
        <v>1149</v>
      </c>
      <c r="O107" s="7" t="s">
        <v>43</v>
      </c>
      <c r="P107" s="7" t="s">
        <v>27</v>
      </c>
    </row>
    <row r="108" spans="1:16" x14ac:dyDescent="0.35">
      <c r="A108" s="7" t="s">
        <v>15</v>
      </c>
      <c r="B108" s="7" t="s">
        <v>708</v>
      </c>
      <c r="C108" s="7" t="s">
        <v>709</v>
      </c>
      <c r="D108" s="7" t="s">
        <v>710</v>
      </c>
      <c r="E108" s="7" t="s">
        <v>198</v>
      </c>
      <c r="F108" s="7" t="s">
        <v>20</v>
      </c>
      <c r="G108" s="8">
        <v>45202</v>
      </c>
      <c r="H108" s="8">
        <v>45233</v>
      </c>
      <c r="I108" s="7" t="s">
        <v>39</v>
      </c>
      <c r="J108" s="7" t="s">
        <v>711</v>
      </c>
      <c r="K108" s="2" t="str">
        <f t="shared" si="3"/>
        <v>Apply here</v>
      </c>
      <c r="L108" s="6"/>
      <c r="M108" s="7" t="s">
        <v>179</v>
      </c>
      <c r="N108" s="7" t="s">
        <v>1150</v>
      </c>
      <c r="O108" s="7" t="s">
        <v>43</v>
      </c>
      <c r="P108" s="7" t="s">
        <v>27</v>
      </c>
    </row>
    <row r="109" spans="1:16" x14ac:dyDescent="0.35">
      <c r="A109" s="7" t="s">
        <v>15</v>
      </c>
      <c r="B109" s="7" t="s">
        <v>712</v>
      </c>
      <c r="C109" s="7" t="s">
        <v>709</v>
      </c>
      <c r="D109" s="7" t="s">
        <v>713</v>
      </c>
      <c r="E109" s="7" t="s">
        <v>198</v>
      </c>
      <c r="F109" s="7" t="s">
        <v>20</v>
      </c>
      <c r="G109" s="8">
        <v>45202</v>
      </c>
      <c r="H109" s="8">
        <v>45233</v>
      </c>
      <c r="I109" s="7" t="s">
        <v>39</v>
      </c>
      <c r="J109" s="7" t="s">
        <v>714</v>
      </c>
      <c r="K109" s="2" t="str">
        <f t="shared" si="3"/>
        <v>Apply here</v>
      </c>
      <c r="L109" s="6"/>
      <c r="M109" s="7" t="s">
        <v>82</v>
      </c>
      <c r="N109" s="7" t="s">
        <v>1151</v>
      </c>
      <c r="O109" s="7" t="s">
        <v>26</v>
      </c>
      <c r="P109" s="7" t="s">
        <v>27</v>
      </c>
    </row>
    <row r="110" spans="1:16" x14ac:dyDescent="0.35">
      <c r="A110" s="7" t="s">
        <v>15</v>
      </c>
      <c r="B110" s="7" t="s">
        <v>715</v>
      </c>
      <c r="C110" s="7" t="s">
        <v>716</v>
      </c>
      <c r="D110" s="7" t="s">
        <v>717</v>
      </c>
      <c r="E110" s="7" t="s">
        <v>198</v>
      </c>
      <c r="F110" s="7" t="s">
        <v>20</v>
      </c>
      <c r="G110" s="8">
        <v>45202</v>
      </c>
      <c r="H110" s="8">
        <v>45233</v>
      </c>
      <c r="I110" s="7" t="s">
        <v>39</v>
      </c>
      <c r="J110" s="7" t="s">
        <v>718</v>
      </c>
      <c r="K110" s="2" t="str">
        <f t="shared" si="3"/>
        <v>Apply here</v>
      </c>
      <c r="L110" s="6"/>
      <c r="M110" s="7" t="s">
        <v>1152</v>
      </c>
      <c r="N110" s="7" t="s">
        <v>717</v>
      </c>
      <c r="O110" s="7" t="s">
        <v>26</v>
      </c>
      <c r="P110" s="7" t="s">
        <v>27</v>
      </c>
    </row>
    <row r="111" spans="1:16" x14ac:dyDescent="0.35">
      <c r="A111" s="7" t="s">
        <v>719</v>
      </c>
      <c r="B111" s="7" t="s">
        <v>720</v>
      </c>
      <c r="C111" s="7" t="s">
        <v>721</v>
      </c>
      <c r="D111" s="7" t="s">
        <v>722</v>
      </c>
      <c r="E111" s="7" t="s">
        <v>113</v>
      </c>
      <c r="F111" s="7" t="s">
        <v>20</v>
      </c>
      <c r="G111" s="8">
        <v>45202</v>
      </c>
      <c r="H111" s="8">
        <v>45233</v>
      </c>
      <c r="I111" s="7" t="s">
        <v>723</v>
      </c>
      <c r="J111" s="7" t="s">
        <v>724</v>
      </c>
      <c r="K111" s="2" t="str">
        <f t="shared" si="3"/>
        <v>Apply here</v>
      </c>
      <c r="L111" s="7" t="s">
        <v>133</v>
      </c>
      <c r="M111" s="7" t="s">
        <v>109</v>
      </c>
      <c r="N111" s="7" t="s">
        <v>1153</v>
      </c>
      <c r="O111" s="7" t="s">
        <v>26</v>
      </c>
      <c r="P111" s="7" t="s">
        <v>27</v>
      </c>
    </row>
    <row r="112" spans="1:16" x14ac:dyDescent="0.35">
      <c r="A112" s="7" t="s">
        <v>253</v>
      </c>
      <c r="B112" s="7" t="s">
        <v>725</v>
      </c>
      <c r="C112" s="7" t="s">
        <v>255</v>
      </c>
      <c r="D112" s="7" t="s">
        <v>726</v>
      </c>
      <c r="E112" s="7" t="s">
        <v>113</v>
      </c>
      <c r="F112" s="7" t="s">
        <v>20</v>
      </c>
      <c r="G112" s="8">
        <v>45204</v>
      </c>
      <c r="H112" s="8">
        <v>45235</v>
      </c>
      <c r="I112" s="7" t="s">
        <v>39</v>
      </c>
      <c r="J112" s="7" t="s">
        <v>727</v>
      </c>
      <c r="K112" s="2" t="str">
        <f t="shared" si="3"/>
        <v>Apply here</v>
      </c>
      <c r="L112" s="6"/>
      <c r="M112" s="7" t="s">
        <v>1154</v>
      </c>
      <c r="N112" s="7" t="s">
        <v>1155</v>
      </c>
      <c r="O112" s="7" t="s">
        <v>26</v>
      </c>
      <c r="P112" s="7" t="s">
        <v>27</v>
      </c>
    </row>
    <row r="113" spans="1:16" x14ac:dyDescent="0.35">
      <c r="A113" s="7" t="s">
        <v>15</v>
      </c>
      <c r="B113" s="7" t="s">
        <v>728</v>
      </c>
      <c r="C113" s="7" t="s">
        <v>729</v>
      </c>
      <c r="D113" s="7" t="s">
        <v>730</v>
      </c>
      <c r="E113" s="7" t="s">
        <v>113</v>
      </c>
      <c r="F113" s="7" t="s">
        <v>20</v>
      </c>
      <c r="G113" s="8">
        <v>45205</v>
      </c>
      <c r="H113" s="8">
        <v>45236</v>
      </c>
      <c r="I113" s="7" t="s">
        <v>39</v>
      </c>
      <c r="J113" s="7" t="s">
        <v>731</v>
      </c>
      <c r="K113" s="2" t="str">
        <f t="shared" si="3"/>
        <v>Apply here</v>
      </c>
      <c r="L113" s="6"/>
      <c r="M113" s="7" t="s">
        <v>65</v>
      </c>
      <c r="N113" s="7" t="s">
        <v>1156</v>
      </c>
      <c r="O113" s="7" t="s">
        <v>26</v>
      </c>
      <c r="P113" s="7" t="s">
        <v>27</v>
      </c>
    </row>
    <row r="114" spans="1:16" x14ac:dyDescent="0.35">
      <c r="A114" s="7" t="s">
        <v>511</v>
      </c>
      <c r="B114" s="7" t="s">
        <v>732</v>
      </c>
      <c r="C114" s="7" t="s">
        <v>733</v>
      </c>
      <c r="D114" s="7" t="s">
        <v>734</v>
      </c>
      <c r="E114" s="7" t="s">
        <v>113</v>
      </c>
      <c r="F114" s="7" t="s">
        <v>20</v>
      </c>
      <c r="G114" s="8">
        <v>45205</v>
      </c>
      <c r="H114" s="8">
        <v>45236</v>
      </c>
      <c r="I114" s="7" t="s">
        <v>515</v>
      </c>
      <c r="J114" s="7" t="s">
        <v>735</v>
      </c>
      <c r="K114" s="2" t="str">
        <f t="shared" si="3"/>
        <v>Apply here</v>
      </c>
      <c r="L114" s="6"/>
      <c r="M114" s="7" t="s">
        <v>118</v>
      </c>
      <c r="N114" s="7" t="s">
        <v>1157</v>
      </c>
      <c r="O114" s="7" t="s">
        <v>26</v>
      </c>
      <c r="P114" s="7" t="s">
        <v>27</v>
      </c>
    </row>
    <row r="115" spans="1:16" x14ac:dyDescent="0.35">
      <c r="A115" s="7" t="s">
        <v>15</v>
      </c>
      <c r="B115" s="7" t="s">
        <v>736</v>
      </c>
      <c r="C115" s="7" t="s">
        <v>729</v>
      </c>
      <c r="D115" s="7" t="s">
        <v>737</v>
      </c>
      <c r="E115" s="7" t="s">
        <v>113</v>
      </c>
      <c r="F115" s="7" t="s">
        <v>20</v>
      </c>
      <c r="G115" s="8">
        <v>45205</v>
      </c>
      <c r="H115" s="8">
        <v>45236</v>
      </c>
      <c r="I115" s="7" t="s">
        <v>39</v>
      </c>
      <c r="J115" s="7" t="s">
        <v>738</v>
      </c>
      <c r="K115" s="2" t="str">
        <f t="shared" si="3"/>
        <v>Apply here</v>
      </c>
      <c r="L115" s="6"/>
      <c r="M115" s="7" t="s">
        <v>1158</v>
      </c>
      <c r="N115" s="7" t="s">
        <v>1159</v>
      </c>
      <c r="O115" s="7" t="s">
        <v>26</v>
      </c>
      <c r="P115" s="7" t="s">
        <v>27</v>
      </c>
    </row>
    <row r="116" spans="1:16" x14ac:dyDescent="0.35">
      <c r="A116" s="7" t="s">
        <v>75</v>
      </c>
      <c r="B116" s="7" t="s">
        <v>311</v>
      </c>
      <c r="C116" s="7" t="s">
        <v>312</v>
      </c>
      <c r="D116" s="7" t="s">
        <v>313</v>
      </c>
      <c r="E116" s="7" t="s">
        <v>113</v>
      </c>
      <c r="F116" s="7" t="s">
        <v>47</v>
      </c>
      <c r="G116" s="8">
        <v>45178</v>
      </c>
      <c r="H116" s="8">
        <v>45239</v>
      </c>
      <c r="I116" s="7" t="s">
        <v>314</v>
      </c>
      <c r="J116" s="7" t="s">
        <v>315</v>
      </c>
      <c r="K116" s="2" t="str">
        <f t="shared" si="3"/>
        <v>Apply here</v>
      </c>
      <c r="L116" s="7" t="s">
        <v>316</v>
      </c>
      <c r="M116" s="7" t="s">
        <v>75</v>
      </c>
      <c r="N116" s="7" t="s">
        <v>317</v>
      </c>
      <c r="O116" s="7" t="s">
        <v>43</v>
      </c>
      <c r="P116" s="7" t="s">
        <v>27</v>
      </c>
    </row>
    <row r="117" spans="1:16" x14ac:dyDescent="0.35">
      <c r="A117" s="7" t="s">
        <v>75</v>
      </c>
      <c r="B117" s="7" t="s">
        <v>1537</v>
      </c>
      <c r="C117" s="7" t="s">
        <v>1451</v>
      </c>
      <c r="D117" s="7" t="s">
        <v>1538</v>
      </c>
      <c r="E117" s="7" t="s">
        <v>113</v>
      </c>
      <c r="F117" s="7" t="s">
        <v>20</v>
      </c>
      <c r="G117" s="8">
        <v>45222</v>
      </c>
      <c r="H117" s="8">
        <v>45239</v>
      </c>
      <c r="I117" s="7" t="s">
        <v>314</v>
      </c>
      <c r="J117" s="7" t="s">
        <v>1539</v>
      </c>
      <c r="K117" s="2" t="str">
        <f t="shared" si="3"/>
        <v>Apply here</v>
      </c>
      <c r="L117" s="7" t="s">
        <v>316</v>
      </c>
      <c r="M117" s="7" t="s">
        <v>75</v>
      </c>
      <c r="N117" s="7" t="s">
        <v>1556</v>
      </c>
      <c r="O117" s="7" t="s">
        <v>43</v>
      </c>
      <c r="P117" s="7" t="s">
        <v>27</v>
      </c>
    </row>
    <row r="118" spans="1:16" x14ac:dyDescent="0.35">
      <c r="A118" s="7" t="s">
        <v>511</v>
      </c>
      <c r="B118" s="7" t="s">
        <v>739</v>
      </c>
      <c r="C118" s="7" t="s">
        <v>740</v>
      </c>
      <c r="D118" s="7" t="s">
        <v>741</v>
      </c>
      <c r="E118" s="7" t="s">
        <v>742</v>
      </c>
      <c r="F118" s="7" t="s">
        <v>20</v>
      </c>
      <c r="G118" s="8">
        <v>45208</v>
      </c>
      <c r="H118" s="8">
        <v>45239</v>
      </c>
      <c r="I118" s="7" t="s">
        <v>515</v>
      </c>
      <c r="J118" s="7" t="s">
        <v>743</v>
      </c>
      <c r="K118" s="2" t="str">
        <f t="shared" si="3"/>
        <v>Apply here</v>
      </c>
      <c r="L118" s="6"/>
      <c r="M118" s="7" t="s">
        <v>100</v>
      </c>
      <c r="N118" s="7" t="s">
        <v>1160</v>
      </c>
      <c r="O118" s="7" t="s">
        <v>43</v>
      </c>
      <c r="P118" s="7" t="s">
        <v>27</v>
      </c>
    </row>
    <row r="119" spans="1:16" x14ac:dyDescent="0.35">
      <c r="A119" s="7" t="s">
        <v>75</v>
      </c>
      <c r="B119" s="7" t="s">
        <v>1441</v>
      </c>
      <c r="C119" s="7" t="s">
        <v>1442</v>
      </c>
      <c r="D119" s="7" t="s">
        <v>1443</v>
      </c>
      <c r="E119" s="7" t="s">
        <v>1444</v>
      </c>
      <c r="F119" s="7" t="s">
        <v>47</v>
      </c>
      <c r="G119" s="8">
        <v>45218</v>
      </c>
      <c r="H119" s="8">
        <v>45239</v>
      </c>
      <c r="I119" s="7" t="s">
        <v>314</v>
      </c>
      <c r="J119" s="7" t="s">
        <v>1445</v>
      </c>
      <c r="K119" s="2" t="str">
        <f t="shared" si="3"/>
        <v>Apply here</v>
      </c>
      <c r="L119" s="7" t="s">
        <v>327</v>
      </c>
      <c r="M119" s="7" t="s">
        <v>75</v>
      </c>
      <c r="N119" s="7" t="s">
        <v>1491</v>
      </c>
      <c r="O119" s="7" t="s">
        <v>43</v>
      </c>
      <c r="P119" s="7" t="s">
        <v>27</v>
      </c>
    </row>
    <row r="120" spans="1:16" x14ac:dyDescent="0.35">
      <c r="A120" s="7" t="s">
        <v>15</v>
      </c>
      <c r="B120" s="7" t="s">
        <v>744</v>
      </c>
      <c r="C120" s="7" t="s">
        <v>620</v>
      </c>
      <c r="D120" s="7" t="s">
        <v>745</v>
      </c>
      <c r="E120" s="7" t="s">
        <v>173</v>
      </c>
      <c r="F120" s="7" t="s">
        <v>20</v>
      </c>
      <c r="G120" s="8">
        <v>45208</v>
      </c>
      <c r="H120" s="8">
        <v>45239</v>
      </c>
      <c r="I120" s="7" t="s">
        <v>39</v>
      </c>
      <c r="J120" s="7" t="s">
        <v>746</v>
      </c>
      <c r="K120" s="2" t="str">
        <f t="shared" si="3"/>
        <v>Apply here</v>
      </c>
      <c r="L120" s="6"/>
      <c r="M120" s="7" t="s">
        <v>109</v>
      </c>
      <c r="N120" s="7" t="s">
        <v>1161</v>
      </c>
      <c r="O120" s="7" t="s">
        <v>43</v>
      </c>
      <c r="P120" s="7" t="s">
        <v>27</v>
      </c>
    </row>
    <row r="121" spans="1:16" x14ac:dyDescent="0.35">
      <c r="A121" s="7" t="s">
        <v>75</v>
      </c>
      <c r="B121" s="7" t="s">
        <v>1446</v>
      </c>
      <c r="C121" s="7" t="s">
        <v>1447</v>
      </c>
      <c r="D121" s="7" t="s">
        <v>1448</v>
      </c>
      <c r="E121" s="7" t="s">
        <v>113</v>
      </c>
      <c r="F121" s="7" t="s">
        <v>20</v>
      </c>
      <c r="G121" s="8">
        <v>45218</v>
      </c>
      <c r="H121" s="8">
        <v>45239</v>
      </c>
      <c r="I121" s="7" t="s">
        <v>314</v>
      </c>
      <c r="J121" s="7" t="s">
        <v>1449</v>
      </c>
      <c r="K121" s="2" t="str">
        <f t="shared" si="3"/>
        <v>Apply here</v>
      </c>
      <c r="L121" s="7" t="s">
        <v>1492</v>
      </c>
      <c r="M121" s="7" t="s">
        <v>1493</v>
      </c>
      <c r="N121" s="7" t="s">
        <v>1494</v>
      </c>
      <c r="O121" s="7" t="s">
        <v>43</v>
      </c>
      <c r="P121" s="7" t="s">
        <v>27</v>
      </c>
    </row>
    <row r="122" spans="1:16" x14ac:dyDescent="0.35">
      <c r="A122" s="7" t="s">
        <v>75</v>
      </c>
      <c r="B122" s="7" t="s">
        <v>318</v>
      </c>
      <c r="C122" s="7" t="s">
        <v>319</v>
      </c>
      <c r="D122" s="7" t="s">
        <v>320</v>
      </c>
      <c r="E122" s="7" t="s">
        <v>198</v>
      </c>
      <c r="F122" s="7" t="s">
        <v>20</v>
      </c>
      <c r="G122" s="8">
        <v>45187</v>
      </c>
      <c r="H122" s="8">
        <v>45239</v>
      </c>
      <c r="I122" s="7" t="s">
        <v>314</v>
      </c>
      <c r="J122" s="7" t="s">
        <v>321</v>
      </c>
      <c r="K122" s="2" t="str">
        <f t="shared" si="3"/>
        <v>Apply here</v>
      </c>
      <c r="L122" s="7" t="s">
        <v>316</v>
      </c>
      <c r="M122" s="7" t="s">
        <v>75</v>
      </c>
      <c r="N122" s="7" t="s">
        <v>322</v>
      </c>
      <c r="O122" s="7" t="s">
        <v>43</v>
      </c>
      <c r="P122" s="7" t="s">
        <v>27</v>
      </c>
    </row>
    <row r="123" spans="1:16" x14ac:dyDescent="0.35">
      <c r="A123" s="7" t="s">
        <v>75</v>
      </c>
      <c r="B123" s="7" t="s">
        <v>1450</v>
      </c>
      <c r="C123" s="7" t="s">
        <v>1451</v>
      </c>
      <c r="D123" s="7" t="s">
        <v>1452</v>
      </c>
      <c r="E123" s="7" t="s">
        <v>113</v>
      </c>
      <c r="F123" s="7" t="s">
        <v>20</v>
      </c>
      <c r="G123" s="8">
        <v>45218</v>
      </c>
      <c r="H123" s="8">
        <v>45239</v>
      </c>
      <c r="I123" s="7" t="s">
        <v>314</v>
      </c>
      <c r="J123" s="7" t="s">
        <v>1453</v>
      </c>
      <c r="K123" s="2" t="str">
        <f t="shared" si="3"/>
        <v>Apply here</v>
      </c>
      <c r="L123" s="7" t="s">
        <v>316</v>
      </c>
      <c r="M123" s="7" t="s">
        <v>1495</v>
      </c>
      <c r="N123" s="7" t="s">
        <v>1496</v>
      </c>
      <c r="O123" s="7" t="s">
        <v>43</v>
      </c>
      <c r="P123" s="7" t="s">
        <v>27</v>
      </c>
    </row>
    <row r="124" spans="1:16" x14ac:dyDescent="0.35">
      <c r="A124" s="7" t="s">
        <v>75</v>
      </c>
      <c r="B124" s="7" t="s">
        <v>1540</v>
      </c>
      <c r="C124" s="7" t="s">
        <v>1541</v>
      </c>
      <c r="D124" s="7" t="s">
        <v>1542</v>
      </c>
      <c r="E124" s="7" t="s">
        <v>113</v>
      </c>
      <c r="F124" s="7" t="s">
        <v>20</v>
      </c>
      <c r="G124" s="8">
        <v>45222</v>
      </c>
      <c r="H124" s="8">
        <v>45239</v>
      </c>
      <c r="I124" s="7" t="s">
        <v>314</v>
      </c>
      <c r="J124" s="7" t="s">
        <v>1543</v>
      </c>
      <c r="K124" s="2" t="str">
        <f t="shared" si="3"/>
        <v>Apply here</v>
      </c>
      <c r="L124" s="7" t="s">
        <v>316</v>
      </c>
      <c r="M124" s="7" t="s">
        <v>75</v>
      </c>
      <c r="N124" s="7" t="s">
        <v>1557</v>
      </c>
      <c r="O124" s="7" t="s">
        <v>43</v>
      </c>
      <c r="P124" s="7" t="s">
        <v>27</v>
      </c>
    </row>
    <row r="125" spans="1:16" x14ac:dyDescent="0.35">
      <c r="A125" s="7" t="s">
        <v>75</v>
      </c>
      <c r="B125" s="7" t="s">
        <v>323</v>
      </c>
      <c r="C125" s="7" t="s">
        <v>319</v>
      </c>
      <c r="D125" s="7" t="s">
        <v>324</v>
      </c>
      <c r="E125" s="7" t="s">
        <v>325</v>
      </c>
      <c r="F125" s="7" t="s">
        <v>20</v>
      </c>
      <c r="G125" s="8">
        <v>45187</v>
      </c>
      <c r="H125" s="8">
        <v>45239</v>
      </c>
      <c r="I125" s="7" t="s">
        <v>314</v>
      </c>
      <c r="J125" s="7" t="s">
        <v>326</v>
      </c>
      <c r="K125" s="2" t="str">
        <f t="shared" si="3"/>
        <v>Apply here</v>
      </c>
      <c r="L125" s="7" t="s">
        <v>327</v>
      </c>
      <c r="M125" s="7" t="s">
        <v>75</v>
      </c>
      <c r="N125" s="7" t="s">
        <v>328</v>
      </c>
      <c r="O125" s="7" t="s">
        <v>43</v>
      </c>
      <c r="P125" s="7" t="s">
        <v>27</v>
      </c>
    </row>
    <row r="126" spans="1:16" x14ac:dyDescent="0.35">
      <c r="A126" s="7" t="s">
        <v>75</v>
      </c>
      <c r="B126" s="7" t="s">
        <v>329</v>
      </c>
      <c r="C126" s="7" t="s">
        <v>319</v>
      </c>
      <c r="D126" s="7" t="s">
        <v>330</v>
      </c>
      <c r="E126" s="7" t="s">
        <v>331</v>
      </c>
      <c r="F126" s="7" t="s">
        <v>20</v>
      </c>
      <c r="G126" s="8">
        <v>45187</v>
      </c>
      <c r="H126" s="8">
        <v>45239</v>
      </c>
      <c r="I126" s="7" t="s">
        <v>314</v>
      </c>
      <c r="J126" s="7" t="s">
        <v>332</v>
      </c>
      <c r="K126" s="2" t="str">
        <f t="shared" si="3"/>
        <v>Apply here</v>
      </c>
      <c r="L126" s="7" t="s">
        <v>327</v>
      </c>
      <c r="M126" s="7" t="s">
        <v>75</v>
      </c>
      <c r="N126" s="7" t="s">
        <v>333</v>
      </c>
      <c r="O126" s="7" t="s">
        <v>43</v>
      </c>
      <c r="P126" s="7" t="s">
        <v>27</v>
      </c>
    </row>
    <row r="127" spans="1:16" x14ac:dyDescent="0.35">
      <c r="A127" s="7" t="s">
        <v>511</v>
      </c>
      <c r="B127" s="7" t="s">
        <v>747</v>
      </c>
      <c r="C127" s="7" t="s">
        <v>748</v>
      </c>
      <c r="D127" s="7" t="s">
        <v>749</v>
      </c>
      <c r="E127" s="7" t="s">
        <v>198</v>
      </c>
      <c r="F127" s="7" t="s">
        <v>107</v>
      </c>
      <c r="G127" s="8">
        <v>45208</v>
      </c>
      <c r="H127" s="8">
        <v>45239</v>
      </c>
      <c r="I127" s="7" t="s">
        <v>210</v>
      </c>
      <c r="J127" s="7" t="s">
        <v>750</v>
      </c>
      <c r="K127" s="2" t="str">
        <f t="shared" si="3"/>
        <v>Apply here</v>
      </c>
      <c r="L127" s="7" t="s">
        <v>49</v>
      </c>
      <c r="M127" s="7" t="s">
        <v>1162</v>
      </c>
      <c r="N127" s="7" t="s">
        <v>1163</v>
      </c>
      <c r="O127" s="7" t="s">
        <v>43</v>
      </c>
      <c r="P127" s="7" t="s">
        <v>135</v>
      </c>
    </row>
    <row r="128" spans="1:16" x14ac:dyDescent="0.35">
      <c r="A128" s="7" t="s">
        <v>511</v>
      </c>
      <c r="B128" s="7" t="s">
        <v>751</v>
      </c>
      <c r="C128" s="7" t="s">
        <v>748</v>
      </c>
      <c r="D128" s="7" t="s">
        <v>752</v>
      </c>
      <c r="E128" s="7" t="s">
        <v>198</v>
      </c>
      <c r="F128" s="7" t="s">
        <v>47</v>
      </c>
      <c r="G128" s="8">
        <v>45209</v>
      </c>
      <c r="H128" s="8">
        <v>45239</v>
      </c>
      <c r="I128" s="7" t="s">
        <v>210</v>
      </c>
      <c r="J128" s="7" t="s">
        <v>753</v>
      </c>
      <c r="K128" s="2" t="str">
        <f t="shared" si="3"/>
        <v>Apply here</v>
      </c>
      <c r="L128" s="7" t="s">
        <v>49</v>
      </c>
      <c r="M128" s="7" t="s">
        <v>267</v>
      </c>
      <c r="N128" s="7" t="s">
        <v>1164</v>
      </c>
      <c r="O128" s="7" t="s">
        <v>43</v>
      </c>
      <c r="P128" s="7" t="s">
        <v>135</v>
      </c>
    </row>
    <row r="129" spans="1:16" x14ac:dyDescent="0.35">
      <c r="A129" s="7" t="s">
        <v>511</v>
      </c>
      <c r="B129" s="7" t="s">
        <v>754</v>
      </c>
      <c r="C129" s="7" t="s">
        <v>208</v>
      </c>
      <c r="D129" s="7" t="s">
        <v>1509</v>
      </c>
      <c r="E129" s="7" t="s">
        <v>113</v>
      </c>
      <c r="F129" s="7" t="s">
        <v>20</v>
      </c>
      <c r="G129" s="8">
        <v>45208</v>
      </c>
      <c r="H129" s="8">
        <v>45239</v>
      </c>
      <c r="I129" s="7" t="s">
        <v>210</v>
      </c>
      <c r="J129" s="7" t="s">
        <v>755</v>
      </c>
      <c r="K129" s="2" t="str">
        <f t="shared" si="3"/>
        <v>Apply here</v>
      </c>
      <c r="L129" s="7" t="s">
        <v>1095</v>
      </c>
      <c r="M129" s="7" t="s">
        <v>1165</v>
      </c>
      <c r="N129" s="7" t="s">
        <v>1529</v>
      </c>
      <c r="O129" s="7" t="s">
        <v>43</v>
      </c>
      <c r="P129" s="7" t="s">
        <v>27</v>
      </c>
    </row>
    <row r="130" spans="1:16" x14ac:dyDescent="0.35">
      <c r="A130" s="7" t="s">
        <v>75</v>
      </c>
      <c r="B130" s="7" t="s">
        <v>334</v>
      </c>
      <c r="C130" s="7" t="s">
        <v>312</v>
      </c>
      <c r="D130" s="7" t="s">
        <v>335</v>
      </c>
      <c r="E130" s="7" t="s">
        <v>113</v>
      </c>
      <c r="F130" s="7" t="s">
        <v>47</v>
      </c>
      <c r="G130" s="8">
        <v>45178</v>
      </c>
      <c r="H130" s="8">
        <v>45239</v>
      </c>
      <c r="I130" s="7" t="s">
        <v>314</v>
      </c>
      <c r="J130" s="7" t="s">
        <v>336</v>
      </c>
      <c r="K130" s="2" t="str">
        <f t="shared" si="3"/>
        <v>Apply here</v>
      </c>
      <c r="L130" s="7" t="s">
        <v>316</v>
      </c>
      <c r="M130" s="7" t="s">
        <v>75</v>
      </c>
      <c r="N130" s="7" t="s">
        <v>337</v>
      </c>
      <c r="O130" s="7" t="s">
        <v>43</v>
      </c>
      <c r="P130" s="7" t="s">
        <v>27</v>
      </c>
    </row>
    <row r="131" spans="1:16" x14ac:dyDescent="0.35">
      <c r="A131" s="7" t="s">
        <v>511</v>
      </c>
      <c r="B131" s="7" t="s">
        <v>756</v>
      </c>
      <c r="C131" s="7" t="s">
        <v>748</v>
      </c>
      <c r="D131" s="7" t="s">
        <v>757</v>
      </c>
      <c r="E131" s="7" t="s">
        <v>198</v>
      </c>
      <c r="F131" s="7" t="s">
        <v>226</v>
      </c>
      <c r="G131" s="8">
        <v>45210</v>
      </c>
      <c r="H131" s="8">
        <v>45239</v>
      </c>
      <c r="I131" s="7" t="s">
        <v>210</v>
      </c>
      <c r="J131" s="7" t="s">
        <v>758</v>
      </c>
      <c r="K131" s="2" t="str">
        <f t="shared" si="3"/>
        <v>Apply here</v>
      </c>
      <c r="L131" s="7" t="s">
        <v>49</v>
      </c>
      <c r="M131" s="7" t="s">
        <v>95</v>
      </c>
      <c r="N131" s="7" t="s">
        <v>1166</v>
      </c>
      <c r="O131" s="7" t="s">
        <v>43</v>
      </c>
      <c r="P131" s="7" t="s">
        <v>135</v>
      </c>
    </row>
    <row r="132" spans="1:16" x14ac:dyDescent="0.35">
      <c r="A132" s="7" t="s">
        <v>511</v>
      </c>
      <c r="B132" s="7" t="s">
        <v>759</v>
      </c>
      <c r="C132" s="7" t="s">
        <v>760</v>
      </c>
      <c r="D132" s="7" t="s">
        <v>761</v>
      </c>
      <c r="E132" s="7" t="s">
        <v>113</v>
      </c>
      <c r="F132" s="7" t="s">
        <v>20</v>
      </c>
      <c r="G132" s="8">
        <v>45208</v>
      </c>
      <c r="H132" s="8">
        <v>45239</v>
      </c>
      <c r="I132" s="7" t="s">
        <v>210</v>
      </c>
      <c r="J132" s="7" t="s">
        <v>762</v>
      </c>
      <c r="K132" s="2" t="str">
        <f t="shared" si="3"/>
        <v>Apply here</v>
      </c>
      <c r="L132" s="7" t="s">
        <v>133</v>
      </c>
      <c r="M132" s="7" t="s">
        <v>55</v>
      </c>
      <c r="N132" s="7" t="s">
        <v>1167</v>
      </c>
      <c r="O132" s="7" t="s">
        <v>43</v>
      </c>
      <c r="P132" s="7" t="s">
        <v>27</v>
      </c>
    </row>
    <row r="133" spans="1:16" x14ac:dyDescent="0.35">
      <c r="A133" s="7" t="s">
        <v>75</v>
      </c>
      <c r="B133" s="7" t="s">
        <v>338</v>
      </c>
      <c r="C133" s="7" t="s">
        <v>339</v>
      </c>
      <c r="D133" s="7" t="s">
        <v>340</v>
      </c>
      <c r="E133" s="7" t="s">
        <v>341</v>
      </c>
      <c r="F133" s="7" t="s">
        <v>20</v>
      </c>
      <c r="G133" s="8">
        <v>45177</v>
      </c>
      <c r="H133" s="8">
        <v>45239</v>
      </c>
      <c r="I133" s="7" t="s">
        <v>314</v>
      </c>
      <c r="J133" s="7" t="s">
        <v>342</v>
      </c>
      <c r="K133" s="2" t="str">
        <f t="shared" si="3"/>
        <v>Apply here</v>
      </c>
      <c r="L133" s="7" t="s">
        <v>316</v>
      </c>
      <c r="M133" s="7" t="s">
        <v>75</v>
      </c>
      <c r="N133" s="7" t="s">
        <v>343</v>
      </c>
      <c r="O133" s="7" t="s">
        <v>43</v>
      </c>
      <c r="P133" s="7" t="s">
        <v>27</v>
      </c>
    </row>
    <row r="134" spans="1:16" x14ac:dyDescent="0.35">
      <c r="A134" s="7" t="s">
        <v>75</v>
      </c>
      <c r="B134" s="7" t="s">
        <v>344</v>
      </c>
      <c r="C134" s="7" t="s">
        <v>345</v>
      </c>
      <c r="D134" s="7" t="s">
        <v>346</v>
      </c>
      <c r="E134" s="7" t="s">
        <v>113</v>
      </c>
      <c r="F134" s="7" t="s">
        <v>20</v>
      </c>
      <c r="G134" s="8">
        <v>45189</v>
      </c>
      <c r="H134" s="8">
        <v>45239</v>
      </c>
      <c r="I134" s="7" t="s">
        <v>314</v>
      </c>
      <c r="J134" s="7" t="s">
        <v>347</v>
      </c>
      <c r="K134" s="2" t="str">
        <f t="shared" ref="K134:K165" si="4">HYPERLINK(J134,"Apply here")</f>
        <v>Apply here</v>
      </c>
      <c r="L134" s="7" t="s">
        <v>316</v>
      </c>
      <c r="M134" s="7" t="s">
        <v>75</v>
      </c>
      <c r="N134" s="7" t="s">
        <v>348</v>
      </c>
      <c r="O134" s="7" t="s">
        <v>43</v>
      </c>
      <c r="P134" s="7" t="s">
        <v>27</v>
      </c>
    </row>
    <row r="135" spans="1:16" x14ac:dyDescent="0.35">
      <c r="A135" s="7" t="s">
        <v>511</v>
      </c>
      <c r="B135" s="7" t="s">
        <v>763</v>
      </c>
      <c r="C135" s="7" t="s">
        <v>740</v>
      </c>
      <c r="D135" s="7" t="s">
        <v>764</v>
      </c>
      <c r="E135" s="7" t="s">
        <v>765</v>
      </c>
      <c r="F135" s="7" t="s">
        <v>47</v>
      </c>
      <c r="G135" s="8">
        <v>45208</v>
      </c>
      <c r="H135" s="8">
        <v>45239</v>
      </c>
      <c r="I135" s="7" t="s">
        <v>515</v>
      </c>
      <c r="J135" s="7" t="s">
        <v>766</v>
      </c>
      <c r="K135" s="2" t="str">
        <f t="shared" si="4"/>
        <v>Apply here</v>
      </c>
      <c r="L135" s="6"/>
      <c r="M135" s="7" t="s">
        <v>118</v>
      </c>
      <c r="N135" s="7" t="s">
        <v>1168</v>
      </c>
      <c r="O135" s="7" t="s">
        <v>43</v>
      </c>
      <c r="P135" s="7" t="s">
        <v>27</v>
      </c>
    </row>
    <row r="136" spans="1:16" x14ac:dyDescent="0.35">
      <c r="A136" s="7" t="s">
        <v>511</v>
      </c>
      <c r="B136" s="7" t="s">
        <v>767</v>
      </c>
      <c r="C136" s="7" t="s">
        <v>768</v>
      </c>
      <c r="D136" s="7" t="s">
        <v>769</v>
      </c>
      <c r="E136" s="7" t="s">
        <v>113</v>
      </c>
      <c r="F136" s="7" t="s">
        <v>20</v>
      </c>
      <c r="G136" s="8">
        <v>45208</v>
      </c>
      <c r="H136" s="8">
        <v>45239</v>
      </c>
      <c r="I136" s="7" t="s">
        <v>770</v>
      </c>
      <c r="J136" s="7" t="s">
        <v>771</v>
      </c>
      <c r="K136" s="2" t="str">
        <f t="shared" si="4"/>
        <v>Apply here</v>
      </c>
      <c r="L136" s="7" t="s">
        <v>1169</v>
      </c>
      <c r="M136" s="7" t="s">
        <v>55</v>
      </c>
      <c r="N136" s="7" t="s">
        <v>1170</v>
      </c>
      <c r="O136" s="7" t="s">
        <v>26</v>
      </c>
      <c r="P136" s="7" t="s">
        <v>27</v>
      </c>
    </row>
    <row r="137" spans="1:16" x14ac:dyDescent="0.35">
      <c r="A137" s="7" t="s">
        <v>75</v>
      </c>
      <c r="B137" s="7" t="s">
        <v>349</v>
      </c>
      <c r="C137" s="7" t="s">
        <v>319</v>
      </c>
      <c r="D137" s="7" t="s">
        <v>350</v>
      </c>
      <c r="E137" s="7" t="s">
        <v>351</v>
      </c>
      <c r="F137" s="7" t="s">
        <v>20</v>
      </c>
      <c r="G137" s="8">
        <v>45187</v>
      </c>
      <c r="H137" s="8">
        <v>45239</v>
      </c>
      <c r="I137" s="7" t="s">
        <v>314</v>
      </c>
      <c r="J137" s="7" t="s">
        <v>352</v>
      </c>
      <c r="K137" s="2" t="str">
        <f t="shared" si="4"/>
        <v>Apply here</v>
      </c>
      <c r="L137" s="7" t="s">
        <v>327</v>
      </c>
      <c r="M137" s="7" t="s">
        <v>75</v>
      </c>
      <c r="N137" s="7" t="s">
        <v>353</v>
      </c>
      <c r="O137" s="7" t="s">
        <v>43</v>
      </c>
      <c r="P137" s="7" t="s">
        <v>27</v>
      </c>
    </row>
    <row r="138" spans="1:16" x14ac:dyDescent="0.35">
      <c r="A138" s="7" t="s">
        <v>75</v>
      </c>
      <c r="B138" s="7" t="s">
        <v>354</v>
      </c>
      <c r="C138" s="7" t="s">
        <v>319</v>
      </c>
      <c r="D138" s="7" t="s">
        <v>355</v>
      </c>
      <c r="E138" s="7" t="s">
        <v>356</v>
      </c>
      <c r="F138" s="7" t="s">
        <v>20</v>
      </c>
      <c r="G138" s="8">
        <v>45187</v>
      </c>
      <c r="H138" s="8">
        <v>45239</v>
      </c>
      <c r="I138" s="7" t="s">
        <v>314</v>
      </c>
      <c r="J138" s="7" t="s">
        <v>357</v>
      </c>
      <c r="K138" s="2" t="str">
        <f t="shared" si="4"/>
        <v>Apply here</v>
      </c>
      <c r="L138" s="7" t="s">
        <v>327</v>
      </c>
      <c r="M138" s="7" t="s">
        <v>75</v>
      </c>
      <c r="N138" s="7" t="s">
        <v>358</v>
      </c>
      <c r="O138" s="7" t="s">
        <v>43</v>
      </c>
      <c r="P138" s="7" t="s">
        <v>27</v>
      </c>
    </row>
    <row r="139" spans="1:16" x14ac:dyDescent="0.35">
      <c r="A139" s="7" t="s">
        <v>75</v>
      </c>
      <c r="B139" s="7" t="s">
        <v>359</v>
      </c>
      <c r="C139" s="7" t="s">
        <v>312</v>
      </c>
      <c r="D139" s="7" t="s">
        <v>360</v>
      </c>
      <c r="E139" s="7" t="s">
        <v>113</v>
      </c>
      <c r="F139" s="7" t="s">
        <v>20</v>
      </c>
      <c r="G139" s="8">
        <v>45178</v>
      </c>
      <c r="H139" s="8">
        <v>45239</v>
      </c>
      <c r="I139" s="7" t="s">
        <v>314</v>
      </c>
      <c r="J139" s="7" t="s">
        <v>361</v>
      </c>
      <c r="K139" s="2" t="str">
        <f t="shared" si="4"/>
        <v>Apply here</v>
      </c>
      <c r="L139" s="7" t="s">
        <v>316</v>
      </c>
      <c r="M139" s="7" t="s">
        <v>75</v>
      </c>
      <c r="N139" s="7" t="s">
        <v>362</v>
      </c>
      <c r="O139" s="7" t="s">
        <v>43</v>
      </c>
      <c r="P139" s="7" t="s">
        <v>27</v>
      </c>
    </row>
    <row r="140" spans="1:16" x14ac:dyDescent="0.35">
      <c r="A140" s="7" t="s">
        <v>511</v>
      </c>
      <c r="B140" s="7" t="s">
        <v>772</v>
      </c>
      <c r="C140" s="7" t="s">
        <v>760</v>
      </c>
      <c r="D140" s="7" t="s">
        <v>773</v>
      </c>
      <c r="E140" s="7" t="s">
        <v>113</v>
      </c>
      <c r="F140" s="7" t="s">
        <v>20</v>
      </c>
      <c r="G140" s="8">
        <v>45208</v>
      </c>
      <c r="H140" s="8">
        <v>45239</v>
      </c>
      <c r="I140" s="7" t="s">
        <v>210</v>
      </c>
      <c r="J140" s="7" t="s">
        <v>774</v>
      </c>
      <c r="K140" s="2" t="str">
        <f t="shared" si="4"/>
        <v>Apply here</v>
      </c>
      <c r="L140" s="7" t="s">
        <v>133</v>
      </c>
      <c r="M140" s="7" t="s">
        <v>55</v>
      </c>
      <c r="N140" s="7" t="s">
        <v>1171</v>
      </c>
      <c r="O140" s="7" t="s">
        <v>43</v>
      </c>
      <c r="P140" s="7" t="s">
        <v>27</v>
      </c>
    </row>
    <row r="141" spans="1:16" x14ac:dyDescent="0.35">
      <c r="A141" s="7" t="s">
        <v>75</v>
      </c>
      <c r="B141" s="7" t="s">
        <v>363</v>
      </c>
      <c r="C141" s="7" t="s">
        <v>312</v>
      </c>
      <c r="D141" s="7" t="s">
        <v>364</v>
      </c>
      <c r="E141" s="7" t="s">
        <v>113</v>
      </c>
      <c r="F141" s="7" t="s">
        <v>20</v>
      </c>
      <c r="G141" s="8">
        <v>45178</v>
      </c>
      <c r="H141" s="8">
        <v>45239</v>
      </c>
      <c r="I141" s="7" t="s">
        <v>314</v>
      </c>
      <c r="J141" s="7" t="s">
        <v>365</v>
      </c>
      <c r="K141" s="2" t="str">
        <f t="shared" si="4"/>
        <v>Apply here</v>
      </c>
      <c r="L141" s="7" t="s">
        <v>316</v>
      </c>
      <c r="M141" s="7" t="s">
        <v>75</v>
      </c>
      <c r="N141" s="7" t="s">
        <v>366</v>
      </c>
      <c r="O141" s="7" t="s">
        <v>26</v>
      </c>
      <c r="P141" s="7" t="s">
        <v>27</v>
      </c>
    </row>
    <row r="142" spans="1:16" x14ac:dyDescent="0.35">
      <c r="A142" s="7" t="s">
        <v>75</v>
      </c>
      <c r="B142" s="7" t="s">
        <v>367</v>
      </c>
      <c r="C142" s="7" t="s">
        <v>368</v>
      </c>
      <c r="D142" s="7" t="s">
        <v>369</v>
      </c>
      <c r="E142" s="7" t="s">
        <v>113</v>
      </c>
      <c r="F142" s="7" t="s">
        <v>20</v>
      </c>
      <c r="G142" s="8">
        <v>45187</v>
      </c>
      <c r="H142" s="8">
        <v>45239</v>
      </c>
      <c r="I142" s="7" t="s">
        <v>314</v>
      </c>
      <c r="J142" s="7" t="s">
        <v>370</v>
      </c>
      <c r="K142" s="2" t="str">
        <f t="shared" si="4"/>
        <v>Apply here</v>
      </c>
      <c r="L142" s="7" t="s">
        <v>316</v>
      </c>
      <c r="M142" s="7" t="s">
        <v>75</v>
      </c>
      <c r="N142" s="7" t="s">
        <v>371</v>
      </c>
      <c r="O142" s="7" t="s">
        <v>43</v>
      </c>
      <c r="P142" s="7" t="s">
        <v>27</v>
      </c>
    </row>
    <row r="143" spans="1:16" x14ac:dyDescent="0.35">
      <c r="A143" s="7" t="s">
        <v>75</v>
      </c>
      <c r="B143" s="7" t="s">
        <v>1454</v>
      </c>
      <c r="C143" s="7" t="s">
        <v>1442</v>
      </c>
      <c r="D143" s="7" t="s">
        <v>1455</v>
      </c>
      <c r="E143" s="7" t="s">
        <v>1444</v>
      </c>
      <c r="F143" s="7" t="s">
        <v>20</v>
      </c>
      <c r="G143" s="8">
        <v>45218</v>
      </c>
      <c r="H143" s="8">
        <v>45239</v>
      </c>
      <c r="I143" s="7" t="s">
        <v>314</v>
      </c>
      <c r="J143" s="7" t="s">
        <v>1456</v>
      </c>
      <c r="K143" s="2" t="str">
        <f t="shared" si="4"/>
        <v>Apply here</v>
      </c>
      <c r="L143" s="7" t="s">
        <v>327</v>
      </c>
      <c r="M143" s="7" t="s">
        <v>75</v>
      </c>
      <c r="N143" s="7" t="s">
        <v>1497</v>
      </c>
      <c r="O143" s="7" t="s">
        <v>43</v>
      </c>
      <c r="P143" s="7" t="s">
        <v>27</v>
      </c>
    </row>
    <row r="144" spans="1:16" x14ac:dyDescent="0.35">
      <c r="A144" s="7" t="s">
        <v>75</v>
      </c>
      <c r="B144" s="7" t="s">
        <v>372</v>
      </c>
      <c r="C144" s="7" t="s">
        <v>319</v>
      </c>
      <c r="D144" s="7" t="s">
        <v>373</v>
      </c>
      <c r="E144" s="7" t="s">
        <v>198</v>
      </c>
      <c r="F144" s="7" t="s">
        <v>20</v>
      </c>
      <c r="G144" s="8">
        <v>45187</v>
      </c>
      <c r="H144" s="8">
        <v>45239</v>
      </c>
      <c r="I144" s="7" t="s">
        <v>314</v>
      </c>
      <c r="J144" s="7" t="s">
        <v>374</v>
      </c>
      <c r="K144" s="2" t="str">
        <f t="shared" si="4"/>
        <v>Apply here</v>
      </c>
      <c r="L144" s="7" t="s">
        <v>316</v>
      </c>
      <c r="M144" s="7" t="s">
        <v>75</v>
      </c>
      <c r="N144" s="7" t="s">
        <v>375</v>
      </c>
      <c r="O144" s="7" t="s">
        <v>43</v>
      </c>
      <c r="P144" s="7" t="s">
        <v>27</v>
      </c>
    </row>
    <row r="145" spans="1:16" x14ac:dyDescent="0.35">
      <c r="A145" s="7" t="s">
        <v>511</v>
      </c>
      <c r="B145" s="7" t="s">
        <v>775</v>
      </c>
      <c r="C145" s="7" t="s">
        <v>748</v>
      </c>
      <c r="D145" s="7" t="s">
        <v>776</v>
      </c>
      <c r="E145" s="7" t="s">
        <v>198</v>
      </c>
      <c r="F145" s="7" t="s">
        <v>107</v>
      </c>
      <c r="G145" s="8">
        <v>45210</v>
      </c>
      <c r="H145" s="8">
        <v>45239</v>
      </c>
      <c r="I145" s="7" t="s">
        <v>210</v>
      </c>
      <c r="J145" s="7" t="s">
        <v>777</v>
      </c>
      <c r="K145" s="2" t="str">
        <f t="shared" si="4"/>
        <v>Apply here</v>
      </c>
      <c r="L145" s="7" t="s">
        <v>49</v>
      </c>
      <c r="M145" s="7" t="s">
        <v>82</v>
      </c>
      <c r="N145" s="7" t="s">
        <v>1172</v>
      </c>
      <c r="O145" s="7" t="s">
        <v>43</v>
      </c>
      <c r="P145" s="7" t="s">
        <v>135</v>
      </c>
    </row>
    <row r="146" spans="1:16" x14ac:dyDescent="0.35">
      <c r="A146" s="7" t="s">
        <v>75</v>
      </c>
      <c r="B146" s="7" t="s">
        <v>376</v>
      </c>
      <c r="C146" s="7" t="s">
        <v>319</v>
      </c>
      <c r="D146" s="7" t="s">
        <v>377</v>
      </c>
      <c r="E146" s="7" t="s">
        <v>325</v>
      </c>
      <c r="F146" s="7" t="s">
        <v>20</v>
      </c>
      <c r="G146" s="8">
        <v>45187</v>
      </c>
      <c r="H146" s="8">
        <v>45239</v>
      </c>
      <c r="I146" s="7" t="s">
        <v>314</v>
      </c>
      <c r="J146" s="7" t="s">
        <v>378</v>
      </c>
      <c r="K146" s="2" t="str">
        <f t="shared" si="4"/>
        <v>Apply here</v>
      </c>
      <c r="L146" s="7" t="s">
        <v>327</v>
      </c>
      <c r="M146" s="7" t="s">
        <v>75</v>
      </c>
      <c r="N146" s="7" t="s">
        <v>379</v>
      </c>
      <c r="O146" s="7" t="s">
        <v>43</v>
      </c>
      <c r="P146" s="7" t="s">
        <v>27</v>
      </c>
    </row>
    <row r="147" spans="1:16" x14ac:dyDescent="0.35">
      <c r="A147" s="7" t="s">
        <v>75</v>
      </c>
      <c r="B147" s="7" t="s">
        <v>380</v>
      </c>
      <c r="C147" s="7" t="s">
        <v>339</v>
      </c>
      <c r="D147" s="7" t="s">
        <v>381</v>
      </c>
      <c r="E147" s="7" t="s">
        <v>341</v>
      </c>
      <c r="F147" s="7" t="s">
        <v>20</v>
      </c>
      <c r="G147" s="8">
        <v>45177</v>
      </c>
      <c r="H147" s="8">
        <v>45239</v>
      </c>
      <c r="I147" s="7" t="s">
        <v>314</v>
      </c>
      <c r="J147" s="7" t="s">
        <v>382</v>
      </c>
      <c r="K147" s="2" t="str">
        <f t="shared" si="4"/>
        <v>Apply here</v>
      </c>
      <c r="L147" s="7" t="s">
        <v>316</v>
      </c>
      <c r="M147" s="7" t="s">
        <v>75</v>
      </c>
      <c r="N147" s="7" t="s">
        <v>383</v>
      </c>
      <c r="O147" s="7" t="s">
        <v>26</v>
      </c>
      <c r="P147" s="7" t="s">
        <v>27</v>
      </c>
    </row>
    <row r="148" spans="1:16" x14ac:dyDescent="0.35">
      <c r="A148" s="7" t="s">
        <v>511</v>
      </c>
      <c r="B148" s="7" t="s">
        <v>778</v>
      </c>
      <c r="C148" s="7" t="s">
        <v>513</v>
      </c>
      <c r="D148" s="7" t="s">
        <v>779</v>
      </c>
      <c r="E148" s="7" t="s">
        <v>257</v>
      </c>
      <c r="F148" s="7" t="s">
        <v>20</v>
      </c>
      <c r="G148" s="8">
        <v>45208</v>
      </c>
      <c r="H148" s="8">
        <v>45239</v>
      </c>
      <c r="I148" s="7" t="s">
        <v>515</v>
      </c>
      <c r="J148" s="7" t="s">
        <v>780</v>
      </c>
      <c r="K148" s="2" t="str">
        <f t="shared" si="4"/>
        <v>Apply here</v>
      </c>
      <c r="L148" s="6"/>
      <c r="M148" s="7" t="s">
        <v>118</v>
      </c>
      <c r="N148" s="7" t="s">
        <v>1173</v>
      </c>
      <c r="O148" s="7" t="s">
        <v>43</v>
      </c>
      <c r="P148" s="7" t="s">
        <v>27</v>
      </c>
    </row>
    <row r="149" spans="1:16" x14ac:dyDescent="0.35">
      <c r="A149" s="7" t="s">
        <v>511</v>
      </c>
      <c r="B149" s="7" t="s">
        <v>781</v>
      </c>
      <c r="C149" s="7" t="s">
        <v>760</v>
      </c>
      <c r="D149" s="7" t="s">
        <v>782</v>
      </c>
      <c r="E149" s="7" t="s">
        <v>113</v>
      </c>
      <c r="F149" s="7" t="s">
        <v>20</v>
      </c>
      <c r="G149" s="8">
        <v>45208</v>
      </c>
      <c r="H149" s="8">
        <v>45239</v>
      </c>
      <c r="I149" s="7" t="s">
        <v>210</v>
      </c>
      <c r="J149" s="7" t="s">
        <v>783</v>
      </c>
      <c r="K149" s="2" t="str">
        <f t="shared" si="4"/>
        <v>Apply here</v>
      </c>
      <c r="L149" s="7" t="s">
        <v>133</v>
      </c>
      <c r="M149" s="7" t="s">
        <v>55</v>
      </c>
      <c r="N149" s="7" t="s">
        <v>1174</v>
      </c>
      <c r="O149" s="7" t="s">
        <v>26</v>
      </c>
      <c r="P149" s="7" t="s">
        <v>27</v>
      </c>
    </row>
    <row r="150" spans="1:16" x14ac:dyDescent="0.35">
      <c r="A150" s="7" t="s">
        <v>75</v>
      </c>
      <c r="B150" s="7" t="s">
        <v>384</v>
      </c>
      <c r="C150" s="7" t="s">
        <v>339</v>
      </c>
      <c r="D150" s="7" t="s">
        <v>385</v>
      </c>
      <c r="E150" s="7" t="s">
        <v>113</v>
      </c>
      <c r="F150" s="7" t="s">
        <v>20</v>
      </c>
      <c r="G150" s="8">
        <v>45177</v>
      </c>
      <c r="H150" s="8">
        <v>45239</v>
      </c>
      <c r="I150" s="7" t="s">
        <v>314</v>
      </c>
      <c r="J150" s="7" t="s">
        <v>386</v>
      </c>
      <c r="K150" s="2" t="str">
        <f t="shared" si="4"/>
        <v>Apply here</v>
      </c>
      <c r="L150" s="7" t="s">
        <v>316</v>
      </c>
      <c r="M150" s="7" t="s">
        <v>75</v>
      </c>
      <c r="N150" s="7" t="s">
        <v>383</v>
      </c>
      <c r="O150" s="7" t="s">
        <v>26</v>
      </c>
      <c r="P150" s="7" t="s">
        <v>27</v>
      </c>
    </row>
    <row r="151" spans="1:16" x14ac:dyDescent="0.35">
      <c r="A151" s="7" t="s">
        <v>75</v>
      </c>
      <c r="B151" s="7" t="s">
        <v>387</v>
      </c>
      <c r="C151" s="7" t="s">
        <v>368</v>
      </c>
      <c r="D151" s="7" t="s">
        <v>388</v>
      </c>
      <c r="E151" s="7" t="s">
        <v>113</v>
      </c>
      <c r="F151" s="7" t="s">
        <v>20</v>
      </c>
      <c r="G151" s="8">
        <v>45187</v>
      </c>
      <c r="H151" s="8">
        <v>45239</v>
      </c>
      <c r="I151" s="7" t="s">
        <v>314</v>
      </c>
      <c r="J151" s="7" t="s">
        <v>389</v>
      </c>
      <c r="K151" s="2" t="str">
        <f t="shared" si="4"/>
        <v>Apply here</v>
      </c>
      <c r="L151" s="7" t="s">
        <v>316</v>
      </c>
      <c r="M151" s="7" t="s">
        <v>75</v>
      </c>
      <c r="N151" s="7" t="s">
        <v>390</v>
      </c>
      <c r="O151" s="7" t="s">
        <v>26</v>
      </c>
      <c r="P151" s="7" t="s">
        <v>27</v>
      </c>
    </row>
    <row r="152" spans="1:16" x14ac:dyDescent="0.35">
      <c r="A152" s="7" t="s">
        <v>511</v>
      </c>
      <c r="B152" s="7" t="s">
        <v>784</v>
      </c>
      <c r="C152" s="7" t="s">
        <v>748</v>
      </c>
      <c r="D152" s="7" t="s">
        <v>785</v>
      </c>
      <c r="E152" s="7" t="s">
        <v>198</v>
      </c>
      <c r="F152" s="7" t="s">
        <v>107</v>
      </c>
      <c r="G152" s="8">
        <v>45210</v>
      </c>
      <c r="H152" s="8">
        <v>45239</v>
      </c>
      <c r="I152" s="7" t="s">
        <v>210</v>
      </c>
      <c r="J152" s="7" t="s">
        <v>786</v>
      </c>
      <c r="K152" s="2" t="str">
        <f t="shared" si="4"/>
        <v>Apply here</v>
      </c>
      <c r="L152" s="7" t="s">
        <v>49</v>
      </c>
      <c r="M152" s="7" t="s">
        <v>267</v>
      </c>
      <c r="N152" s="7" t="s">
        <v>1175</v>
      </c>
      <c r="O152" s="7" t="s">
        <v>43</v>
      </c>
      <c r="P152" s="7" t="s">
        <v>135</v>
      </c>
    </row>
    <row r="153" spans="1:16" x14ac:dyDescent="0.35">
      <c r="A153" s="7" t="s">
        <v>511</v>
      </c>
      <c r="B153" s="7" t="s">
        <v>787</v>
      </c>
      <c r="C153" s="7" t="s">
        <v>788</v>
      </c>
      <c r="D153" s="7" t="s">
        <v>789</v>
      </c>
      <c r="E153" s="7" t="s">
        <v>790</v>
      </c>
      <c r="F153" s="7" t="s">
        <v>20</v>
      </c>
      <c r="G153" s="8">
        <v>45208</v>
      </c>
      <c r="H153" s="8">
        <v>45239</v>
      </c>
      <c r="I153" s="7" t="s">
        <v>515</v>
      </c>
      <c r="J153" s="7" t="s">
        <v>791</v>
      </c>
      <c r="K153" s="2" t="str">
        <f t="shared" si="4"/>
        <v>Apply here</v>
      </c>
      <c r="L153" s="6"/>
      <c r="M153" s="7" t="s">
        <v>65</v>
      </c>
      <c r="N153" s="7" t="s">
        <v>1176</v>
      </c>
      <c r="O153" s="7" t="s">
        <v>26</v>
      </c>
      <c r="P153" s="7" t="s">
        <v>27</v>
      </c>
    </row>
    <row r="154" spans="1:16" x14ac:dyDescent="0.35">
      <c r="A154" s="7" t="s">
        <v>75</v>
      </c>
      <c r="B154" s="7" t="s">
        <v>1457</v>
      </c>
      <c r="C154" s="7" t="s">
        <v>1447</v>
      </c>
      <c r="D154" s="7" t="s">
        <v>1458</v>
      </c>
      <c r="E154" s="7" t="s">
        <v>113</v>
      </c>
      <c r="F154" s="7" t="s">
        <v>20</v>
      </c>
      <c r="G154" s="8">
        <v>45218</v>
      </c>
      <c r="H154" s="8">
        <v>45239</v>
      </c>
      <c r="I154" s="7" t="s">
        <v>314</v>
      </c>
      <c r="J154" s="7" t="s">
        <v>1459</v>
      </c>
      <c r="K154" s="2" t="str">
        <f t="shared" si="4"/>
        <v>Apply here</v>
      </c>
      <c r="L154" s="7" t="s">
        <v>1492</v>
      </c>
      <c r="M154" s="7" t="s">
        <v>1493</v>
      </c>
      <c r="N154" s="7" t="s">
        <v>1498</v>
      </c>
      <c r="O154" s="7" t="s">
        <v>43</v>
      </c>
      <c r="P154" s="7" t="s">
        <v>27</v>
      </c>
    </row>
    <row r="155" spans="1:16" x14ac:dyDescent="0.35">
      <c r="A155" s="7" t="s">
        <v>75</v>
      </c>
      <c r="B155" s="7" t="s">
        <v>391</v>
      </c>
      <c r="C155" s="7" t="s">
        <v>319</v>
      </c>
      <c r="D155" s="7" t="s">
        <v>392</v>
      </c>
      <c r="E155" s="7" t="s">
        <v>393</v>
      </c>
      <c r="F155" s="7" t="s">
        <v>20</v>
      </c>
      <c r="G155" s="8">
        <v>45187</v>
      </c>
      <c r="H155" s="8">
        <v>45239</v>
      </c>
      <c r="I155" s="7" t="s">
        <v>314</v>
      </c>
      <c r="J155" s="7" t="s">
        <v>394</v>
      </c>
      <c r="K155" s="2" t="str">
        <f t="shared" si="4"/>
        <v>Apply here</v>
      </c>
      <c r="L155" s="7" t="s">
        <v>327</v>
      </c>
      <c r="M155" s="7" t="s">
        <v>75</v>
      </c>
      <c r="N155" s="7" t="s">
        <v>395</v>
      </c>
      <c r="O155" s="7" t="s">
        <v>43</v>
      </c>
      <c r="P155" s="7" t="s">
        <v>27</v>
      </c>
    </row>
    <row r="156" spans="1:16" x14ac:dyDescent="0.35">
      <c r="A156" s="7" t="s">
        <v>15</v>
      </c>
      <c r="B156" s="7" t="s">
        <v>792</v>
      </c>
      <c r="C156" s="7" t="s">
        <v>620</v>
      </c>
      <c r="D156" s="7" t="s">
        <v>793</v>
      </c>
      <c r="E156" s="7" t="s">
        <v>173</v>
      </c>
      <c r="F156" s="7" t="s">
        <v>20</v>
      </c>
      <c r="G156" s="8">
        <v>45208</v>
      </c>
      <c r="H156" s="8">
        <v>45239</v>
      </c>
      <c r="I156" s="7" t="s">
        <v>39</v>
      </c>
      <c r="J156" s="7" t="s">
        <v>794</v>
      </c>
      <c r="K156" s="2" t="str">
        <f t="shared" si="4"/>
        <v>Apply here</v>
      </c>
      <c r="L156" s="6"/>
      <c r="M156" s="7" t="s">
        <v>45</v>
      </c>
      <c r="N156" s="7" t="s">
        <v>1177</v>
      </c>
      <c r="O156" s="7" t="s">
        <v>43</v>
      </c>
      <c r="P156" s="7" t="s">
        <v>27</v>
      </c>
    </row>
    <row r="157" spans="1:16" x14ac:dyDescent="0.35">
      <c r="A157" s="7" t="s">
        <v>511</v>
      </c>
      <c r="B157" s="7" t="s">
        <v>795</v>
      </c>
      <c r="C157" s="7" t="s">
        <v>768</v>
      </c>
      <c r="D157" s="7" t="s">
        <v>796</v>
      </c>
      <c r="E157" s="7" t="s">
        <v>113</v>
      </c>
      <c r="F157" s="7" t="s">
        <v>20</v>
      </c>
      <c r="G157" s="8">
        <v>45208</v>
      </c>
      <c r="H157" s="8">
        <v>45239</v>
      </c>
      <c r="I157" s="7" t="s">
        <v>770</v>
      </c>
      <c r="J157" s="7" t="s">
        <v>797</v>
      </c>
      <c r="K157" s="2" t="str">
        <f t="shared" si="4"/>
        <v>Apply here</v>
      </c>
      <c r="L157" s="7" t="s">
        <v>49</v>
      </c>
      <c r="M157" s="7" t="s">
        <v>1178</v>
      </c>
      <c r="N157" s="7" t="s">
        <v>1179</v>
      </c>
      <c r="O157" s="7" t="s">
        <v>26</v>
      </c>
      <c r="P157" s="7" t="s">
        <v>27</v>
      </c>
    </row>
    <row r="158" spans="1:16" x14ac:dyDescent="0.35">
      <c r="A158" s="7" t="s">
        <v>511</v>
      </c>
      <c r="B158" s="7" t="s">
        <v>798</v>
      </c>
      <c r="C158" s="7" t="s">
        <v>760</v>
      </c>
      <c r="D158" s="7" t="s">
        <v>799</v>
      </c>
      <c r="E158" s="7" t="s">
        <v>113</v>
      </c>
      <c r="F158" s="7" t="s">
        <v>47</v>
      </c>
      <c r="G158" s="8">
        <v>45208</v>
      </c>
      <c r="H158" s="8">
        <v>45239</v>
      </c>
      <c r="I158" s="7" t="s">
        <v>210</v>
      </c>
      <c r="J158" s="7" t="s">
        <v>800</v>
      </c>
      <c r="K158" s="2" t="str">
        <f t="shared" si="4"/>
        <v>Apply here</v>
      </c>
      <c r="L158" s="7" t="s">
        <v>133</v>
      </c>
      <c r="M158" s="7" t="s">
        <v>1180</v>
      </c>
      <c r="N158" s="7" t="s">
        <v>1181</v>
      </c>
      <c r="O158" s="7" t="s">
        <v>43</v>
      </c>
      <c r="P158" s="7" t="s">
        <v>27</v>
      </c>
    </row>
    <row r="159" spans="1:16" x14ac:dyDescent="0.35">
      <c r="A159" s="7" t="s">
        <v>511</v>
      </c>
      <c r="B159" s="7" t="s">
        <v>801</v>
      </c>
      <c r="C159" s="7" t="s">
        <v>802</v>
      </c>
      <c r="D159" s="7" t="s">
        <v>803</v>
      </c>
      <c r="E159" s="7" t="s">
        <v>804</v>
      </c>
      <c r="F159" s="7" t="s">
        <v>20</v>
      </c>
      <c r="G159" s="8">
        <v>45208</v>
      </c>
      <c r="H159" s="8">
        <v>45239</v>
      </c>
      <c r="I159" s="7" t="s">
        <v>515</v>
      </c>
      <c r="J159" s="7" t="s">
        <v>805</v>
      </c>
      <c r="K159" s="2" t="str">
        <f t="shared" si="4"/>
        <v>Apply here</v>
      </c>
      <c r="L159" s="6"/>
      <c r="M159" s="7" t="s">
        <v>278</v>
      </c>
      <c r="N159" s="7" t="s">
        <v>1182</v>
      </c>
      <c r="O159" s="7" t="s">
        <v>26</v>
      </c>
      <c r="P159" s="7" t="s">
        <v>27</v>
      </c>
    </row>
    <row r="160" spans="1:16" x14ac:dyDescent="0.35">
      <c r="A160" s="7" t="s">
        <v>511</v>
      </c>
      <c r="B160" s="7" t="s">
        <v>806</v>
      </c>
      <c r="C160" s="7" t="s">
        <v>802</v>
      </c>
      <c r="D160" s="7" t="s">
        <v>807</v>
      </c>
      <c r="E160" s="7" t="s">
        <v>808</v>
      </c>
      <c r="F160" s="7" t="s">
        <v>20</v>
      </c>
      <c r="G160" s="8">
        <v>45208</v>
      </c>
      <c r="H160" s="8">
        <v>45239</v>
      </c>
      <c r="I160" s="7" t="s">
        <v>515</v>
      </c>
      <c r="J160" s="7" t="s">
        <v>809</v>
      </c>
      <c r="K160" s="2" t="str">
        <f t="shared" si="4"/>
        <v>Apply here</v>
      </c>
      <c r="L160" s="6"/>
      <c r="M160" s="7" t="s">
        <v>65</v>
      </c>
      <c r="N160" s="7" t="s">
        <v>1183</v>
      </c>
      <c r="O160" s="7" t="s">
        <v>26</v>
      </c>
      <c r="P160" s="7" t="s">
        <v>27</v>
      </c>
    </row>
    <row r="161" spans="1:16" x14ac:dyDescent="0.35">
      <c r="A161" s="7" t="s">
        <v>75</v>
      </c>
      <c r="B161" s="7" t="s">
        <v>1544</v>
      </c>
      <c r="C161" s="7" t="s">
        <v>1451</v>
      </c>
      <c r="D161" s="7" t="s">
        <v>1545</v>
      </c>
      <c r="E161" s="7" t="s">
        <v>113</v>
      </c>
      <c r="F161" s="7" t="s">
        <v>20</v>
      </c>
      <c r="G161" s="8">
        <v>45222</v>
      </c>
      <c r="H161" s="8">
        <v>45239</v>
      </c>
      <c r="I161" s="7" t="s">
        <v>314</v>
      </c>
      <c r="J161" s="7" t="s">
        <v>1546</v>
      </c>
      <c r="K161" s="2" t="str">
        <f t="shared" si="4"/>
        <v>Apply here</v>
      </c>
      <c r="L161" s="7" t="s">
        <v>316</v>
      </c>
      <c r="M161" s="7" t="s">
        <v>75</v>
      </c>
      <c r="N161" s="7" t="s">
        <v>1558</v>
      </c>
      <c r="O161" s="7" t="s">
        <v>43</v>
      </c>
      <c r="P161" s="7" t="s">
        <v>27</v>
      </c>
    </row>
    <row r="162" spans="1:16" x14ac:dyDescent="0.35">
      <c r="A162" s="7" t="s">
        <v>511</v>
      </c>
      <c r="B162" s="7" t="s">
        <v>810</v>
      </c>
      <c r="C162" s="7" t="s">
        <v>740</v>
      </c>
      <c r="D162" s="7" t="s">
        <v>811</v>
      </c>
      <c r="E162" s="7" t="s">
        <v>812</v>
      </c>
      <c r="F162" s="7" t="s">
        <v>20</v>
      </c>
      <c r="G162" s="8">
        <v>45208</v>
      </c>
      <c r="H162" s="8">
        <v>45239</v>
      </c>
      <c r="I162" s="7" t="s">
        <v>515</v>
      </c>
      <c r="J162" s="7" t="s">
        <v>813</v>
      </c>
      <c r="K162" s="2" t="str">
        <f t="shared" si="4"/>
        <v>Apply here</v>
      </c>
      <c r="L162" s="6"/>
      <c r="M162" s="7" t="s">
        <v>82</v>
      </c>
      <c r="N162" s="7" t="s">
        <v>1184</v>
      </c>
      <c r="O162" s="7" t="s">
        <v>43</v>
      </c>
      <c r="P162" s="7" t="s">
        <v>27</v>
      </c>
    </row>
    <row r="163" spans="1:16" x14ac:dyDescent="0.35">
      <c r="A163" s="7" t="s">
        <v>511</v>
      </c>
      <c r="B163" s="7" t="s">
        <v>814</v>
      </c>
      <c r="C163" s="7" t="s">
        <v>513</v>
      </c>
      <c r="D163" s="7" t="s">
        <v>815</v>
      </c>
      <c r="E163" s="7" t="s">
        <v>257</v>
      </c>
      <c r="F163" s="7" t="s">
        <v>20</v>
      </c>
      <c r="G163" s="8">
        <v>45208</v>
      </c>
      <c r="H163" s="8">
        <v>45239</v>
      </c>
      <c r="I163" s="7" t="s">
        <v>515</v>
      </c>
      <c r="J163" s="7" t="s">
        <v>816</v>
      </c>
      <c r="K163" s="2" t="str">
        <f t="shared" si="4"/>
        <v>Apply here</v>
      </c>
      <c r="L163" s="6"/>
      <c r="M163" s="7" t="s">
        <v>118</v>
      </c>
      <c r="N163" s="7" t="s">
        <v>1185</v>
      </c>
      <c r="O163" s="7" t="s">
        <v>26</v>
      </c>
      <c r="P163" s="7" t="s">
        <v>27</v>
      </c>
    </row>
    <row r="164" spans="1:16" x14ac:dyDescent="0.35">
      <c r="A164" s="7" t="s">
        <v>75</v>
      </c>
      <c r="B164" s="7" t="s">
        <v>396</v>
      </c>
      <c r="C164" s="7" t="s">
        <v>319</v>
      </c>
      <c r="D164" s="7" t="s">
        <v>397</v>
      </c>
      <c r="E164" s="7" t="s">
        <v>198</v>
      </c>
      <c r="F164" s="7" t="s">
        <v>20</v>
      </c>
      <c r="G164" s="8">
        <v>45187</v>
      </c>
      <c r="H164" s="8">
        <v>45239</v>
      </c>
      <c r="I164" s="7" t="s">
        <v>314</v>
      </c>
      <c r="J164" s="7" t="s">
        <v>398</v>
      </c>
      <c r="K164" s="2" t="str">
        <f t="shared" si="4"/>
        <v>Apply here</v>
      </c>
      <c r="L164" s="7" t="s">
        <v>316</v>
      </c>
      <c r="M164" s="7" t="s">
        <v>75</v>
      </c>
      <c r="N164" s="7" t="s">
        <v>399</v>
      </c>
      <c r="O164" s="7" t="s">
        <v>43</v>
      </c>
      <c r="P164" s="7" t="s">
        <v>27</v>
      </c>
    </row>
    <row r="165" spans="1:16" x14ac:dyDescent="0.35">
      <c r="A165" s="7" t="s">
        <v>15</v>
      </c>
      <c r="B165" s="7" t="s">
        <v>817</v>
      </c>
      <c r="C165" s="7" t="s">
        <v>620</v>
      </c>
      <c r="D165" s="7" t="s">
        <v>818</v>
      </c>
      <c r="E165" s="7" t="s">
        <v>173</v>
      </c>
      <c r="F165" s="7" t="s">
        <v>20</v>
      </c>
      <c r="G165" s="8">
        <v>45208</v>
      </c>
      <c r="H165" s="8">
        <v>45239</v>
      </c>
      <c r="I165" s="7" t="s">
        <v>39</v>
      </c>
      <c r="J165" s="7" t="s">
        <v>819</v>
      </c>
      <c r="K165" s="2" t="str">
        <f t="shared" si="4"/>
        <v>Apply here</v>
      </c>
      <c r="L165" s="6"/>
      <c r="M165" s="7" t="s">
        <v>41</v>
      </c>
      <c r="N165" s="7" t="s">
        <v>1186</v>
      </c>
      <c r="O165" s="7" t="s">
        <v>43</v>
      </c>
      <c r="P165" s="7" t="s">
        <v>27</v>
      </c>
    </row>
    <row r="166" spans="1:16" x14ac:dyDescent="0.35">
      <c r="A166" s="7" t="s">
        <v>511</v>
      </c>
      <c r="B166" s="7" t="s">
        <v>820</v>
      </c>
      <c r="C166" s="7" t="s">
        <v>740</v>
      </c>
      <c r="D166" s="7" t="s">
        <v>821</v>
      </c>
      <c r="E166" s="7" t="s">
        <v>822</v>
      </c>
      <c r="F166" s="7" t="s">
        <v>501</v>
      </c>
      <c r="G166" s="8">
        <v>45208</v>
      </c>
      <c r="H166" s="8">
        <v>45239</v>
      </c>
      <c r="I166" s="7" t="s">
        <v>515</v>
      </c>
      <c r="J166" s="7" t="s">
        <v>823</v>
      </c>
      <c r="K166" s="2" t="str">
        <f t="shared" ref="K166:K197" si="5">HYPERLINK(J166,"Apply here")</f>
        <v>Apply here</v>
      </c>
      <c r="L166" s="6"/>
      <c r="M166" s="7" t="s">
        <v>118</v>
      </c>
      <c r="N166" s="7" t="s">
        <v>1187</v>
      </c>
      <c r="O166" s="7" t="s">
        <v>43</v>
      </c>
      <c r="P166" s="7" t="s">
        <v>27</v>
      </c>
    </row>
    <row r="167" spans="1:16" x14ac:dyDescent="0.35">
      <c r="A167" s="7" t="s">
        <v>75</v>
      </c>
      <c r="B167" s="7" t="s">
        <v>400</v>
      </c>
      <c r="C167" s="7" t="s">
        <v>319</v>
      </c>
      <c r="D167" s="7" t="s">
        <v>401</v>
      </c>
      <c r="E167" s="7" t="s">
        <v>402</v>
      </c>
      <c r="F167" s="7" t="s">
        <v>20</v>
      </c>
      <c r="G167" s="8">
        <v>45187</v>
      </c>
      <c r="H167" s="8">
        <v>45239</v>
      </c>
      <c r="I167" s="7" t="s">
        <v>314</v>
      </c>
      <c r="J167" s="7" t="s">
        <v>403</v>
      </c>
      <c r="K167" s="2" t="str">
        <f t="shared" si="5"/>
        <v>Apply here</v>
      </c>
      <c r="L167" s="7" t="s">
        <v>327</v>
      </c>
      <c r="M167" s="7" t="s">
        <v>75</v>
      </c>
      <c r="N167" s="7" t="s">
        <v>404</v>
      </c>
      <c r="O167" s="7" t="s">
        <v>43</v>
      </c>
      <c r="P167" s="7" t="s">
        <v>27</v>
      </c>
    </row>
    <row r="168" spans="1:16" x14ac:dyDescent="0.35">
      <c r="A168" s="7" t="s">
        <v>75</v>
      </c>
      <c r="B168" s="7" t="s">
        <v>405</v>
      </c>
      <c r="C168" s="7" t="s">
        <v>406</v>
      </c>
      <c r="D168" s="7" t="s">
        <v>407</v>
      </c>
      <c r="E168" s="7" t="s">
        <v>113</v>
      </c>
      <c r="F168" s="7" t="s">
        <v>20</v>
      </c>
      <c r="G168" s="8">
        <v>45190</v>
      </c>
      <c r="H168" s="8">
        <v>45239</v>
      </c>
      <c r="I168" s="7" t="s">
        <v>314</v>
      </c>
      <c r="J168" s="7" t="s">
        <v>408</v>
      </c>
      <c r="K168" s="2" t="str">
        <f t="shared" si="5"/>
        <v>Apply here</v>
      </c>
      <c r="L168" s="7" t="s">
        <v>316</v>
      </c>
      <c r="M168" s="7" t="s">
        <v>75</v>
      </c>
      <c r="N168" s="7" t="s">
        <v>409</v>
      </c>
      <c r="O168" s="7" t="s">
        <v>43</v>
      </c>
      <c r="P168" s="7" t="s">
        <v>27</v>
      </c>
    </row>
    <row r="169" spans="1:16" x14ac:dyDescent="0.35">
      <c r="A169" s="7" t="s">
        <v>75</v>
      </c>
      <c r="B169" s="7" t="s">
        <v>410</v>
      </c>
      <c r="C169" s="7" t="s">
        <v>339</v>
      </c>
      <c r="D169" s="7" t="s">
        <v>411</v>
      </c>
      <c r="E169" s="7" t="s">
        <v>113</v>
      </c>
      <c r="F169" s="7" t="s">
        <v>20</v>
      </c>
      <c r="G169" s="8">
        <v>45177</v>
      </c>
      <c r="H169" s="8">
        <v>45239</v>
      </c>
      <c r="I169" s="7" t="s">
        <v>314</v>
      </c>
      <c r="J169" s="7" t="s">
        <v>412</v>
      </c>
      <c r="K169" s="2" t="str">
        <f t="shared" si="5"/>
        <v>Apply here</v>
      </c>
      <c r="L169" s="7" t="s">
        <v>316</v>
      </c>
      <c r="M169" s="7" t="s">
        <v>75</v>
      </c>
      <c r="N169" s="7" t="s">
        <v>343</v>
      </c>
      <c r="O169" s="7" t="s">
        <v>43</v>
      </c>
      <c r="P169" s="7" t="s">
        <v>27</v>
      </c>
    </row>
    <row r="170" spans="1:16" x14ac:dyDescent="0.35">
      <c r="A170" s="7" t="s">
        <v>75</v>
      </c>
      <c r="B170" s="7" t="s">
        <v>413</v>
      </c>
      <c r="C170" s="7" t="s">
        <v>319</v>
      </c>
      <c r="D170" s="7" t="s">
        <v>414</v>
      </c>
      <c r="E170" s="7" t="s">
        <v>402</v>
      </c>
      <c r="F170" s="7" t="s">
        <v>20</v>
      </c>
      <c r="G170" s="8">
        <v>45187</v>
      </c>
      <c r="H170" s="8">
        <v>45239</v>
      </c>
      <c r="I170" s="7" t="s">
        <v>314</v>
      </c>
      <c r="J170" s="7" t="s">
        <v>415</v>
      </c>
      <c r="K170" s="2" t="str">
        <f t="shared" si="5"/>
        <v>Apply here</v>
      </c>
      <c r="L170" s="7" t="s">
        <v>327</v>
      </c>
      <c r="M170" s="7" t="s">
        <v>75</v>
      </c>
      <c r="N170" s="7" t="s">
        <v>416</v>
      </c>
      <c r="O170" s="7" t="s">
        <v>43</v>
      </c>
      <c r="P170" s="7" t="s">
        <v>27</v>
      </c>
    </row>
    <row r="171" spans="1:16" x14ac:dyDescent="0.35">
      <c r="A171" s="7" t="s">
        <v>75</v>
      </c>
      <c r="B171" s="7" t="s">
        <v>417</v>
      </c>
      <c r="C171" s="7" t="s">
        <v>406</v>
      </c>
      <c r="D171" s="7" t="s">
        <v>418</v>
      </c>
      <c r="E171" s="7" t="s">
        <v>113</v>
      </c>
      <c r="F171" s="7" t="s">
        <v>47</v>
      </c>
      <c r="G171" s="8">
        <v>45180</v>
      </c>
      <c r="H171" s="8">
        <v>45239</v>
      </c>
      <c r="I171" s="7" t="s">
        <v>314</v>
      </c>
      <c r="J171" s="7" t="s">
        <v>419</v>
      </c>
      <c r="K171" s="2" t="str">
        <f t="shared" si="5"/>
        <v>Apply here</v>
      </c>
      <c r="L171" s="7" t="s">
        <v>316</v>
      </c>
      <c r="M171" s="7" t="s">
        <v>75</v>
      </c>
      <c r="N171" s="7" t="s">
        <v>420</v>
      </c>
      <c r="O171" s="7" t="s">
        <v>43</v>
      </c>
      <c r="P171" s="7" t="s">
        <v>27</v>
      </c>
    </row>
    <row r="172" spans="1:16" x14ac:dyDescent="0.35">
      <c r="A172" s="7" t="s">
        <v>75</v>
      </c>
      <c r="B172" s="7" t="s">
        <v>421</v>
      </c>
      <c r="C172" s="7" t="s">
        <v>319</v>
      </c>
      <c r="D172" s="7" t="s">
        <v>422</v>
      </c>
      <c r="E172" s="7" t="s">
        <v>198</v>
      </c>
      <c r="F172" s="7" t="s">
        <v>20</v>
      </c>
      <c r="G172" s="8">
        <v>45187</v>
      </c>
      <c r="H172" s="8">
        <v>45239</v>
      </c>
      <c r="I172" s="7" t="s">
        <v>314</v>
      </c>
      <c r="J172" s="7" t="s">
        <v>423</v>
      </c>
      <c r="K172" s="2" t="str">
        <f t="shared" si="5"/>
        <v>Apply here</v>
      </c>
      <c r="L172" s="7" t="s">
        <v>316</v>
      </c>
      <c r="M172" s="7" t="s">
        <v>75</v>
      </c>
      <c r="N172" s="7" t="s">
        <v>424</v>
      </c>
      <c r="O172" s="7" t="s">
        <v>43</v>
      </c>
      <c r="P172" s="7" t="s">
        <v>27</v>
      </c>
    </row>
    <row r="173" spans="1:16" x14ac:dyDescent="0.35">
      <c r="A173" s="7" t="s">
        <v>75</v>
      </c>
      <c r="B173" s="7" t="s">
        <v>425</v>
      </c>
      <c r="C173" s="7" t="s">
        <v>406</v>
      </c>
      <c r="D173" s="7" t="s">
        <v>426</v>
      </c>
      <c r="E173" s="7" t="s">
        <v>113</v>
      </c>
      <c r="F173" s="7" t="s">
        <v>20</v>
      </c>
      <c r="G173" s="8">
        <v>45190</v>
      </c>
      <c r="H173" s="8">
        <v>45239</v>
      </c>
      <c r="I173" s="7" t="s">
        <v>314</v>
      </c>
      <c r="J173" s="7" t="s">
        <v>427</v>
      </c>
      <c r="K173" s="2" t="str">
        <f t="shared" si="5"/>
        <v>Apply here</v>
      </c>
      <c r="L173" s="7" t="s">
        <v>316</v>
      </c>
      <c r="M173" s="7" t="s">
        <v>75</v>
      </c>
      <c r="N173" s="7" t="s">
        <v>428</v>
      </c>
      <c r="O173" s="7" t="s">
        <v>43</v>
      </c>
      <c r="P173" s="7" t="s">
        <v>27</v>
      </c>
    </row>
    <row r="174" spans="1:16" x14ac:dyDescent="0.35">
      <c r="A174" s="7" t="s">
        <v>75</v>
      </c>
      <c r="B174" s="7" t="s">
        <v>429</v>
      </c>
      <c r="C174" s="7" t="s">
        <v>406</v>
      </c>
      <c r="D174" s="7" t="s">
        <v>430</v>
      </c>
      <c r="E174" s="7" t="s">
        <v>113</v>
      </c>
      <c r="F174" s="7" t="s">
        <v>107</v>
      </c>
      <c r="G174" s="8">
        <v>45180</v>
      </c>
      <c r="H174" s="8">
        <v>45239</v>
      </c>
      <c r="I174" s="7" t="s">
        <v>314</v>
      </c>
      <c r="J174" s="7" t="s">
        <v>431</v>
      </c>
      <c r="K174" s="2" t="str">
        <f t="shared" si="5"/>
        <v>Apply here</v>
      </c>
      <c r="L174" s="7" t="s">
        <v>316</v>
      </c>
      <c r="M174" s="7" t="s">
        <v>75</v>
      </c>
      <c r="N174" s="7" t="s">
        <v>432</v>
      </c>
      <c r="O174" s="7" t="s">
        <v>43</v>
      </c>
      <c r="P174" s="7" t="s">
        <v>27</v>
      </c>
    </row>
    <row r="175" spans="1:16" x14ac:dyDescent="0.35">
      <c r="A175" s="7" t="s">
        <v>511</v>
      </c>
      <c r="B175" s="7" t="s">
        <v>824</v>
      </c>
      <c r="C175" s="7" t="s">
        <v>802</v>
      </c>
      <c r="D175" s="7" t="s">
        <v>825</v>
      </c>
      <c r="E175" s="7" t="s">
        <v>325</v>
      </c>
      <c r="F175" s="7" t="s">
        <v>107</v>
      </c>
      <c r="G175" s="8">
        <v>45208</v>
      </c>
      <c r="H175" s="8">
        <v>45239</v>
      </c>
      <c r="I175" s="7" t="s">
        <v>515</v>
      </c>
      <c r="J175" s="7" t="s">
        <v>826</v>
      </c>
      <c r="K175" s="2" t="str">
        <f t="shared" si="5"/>
        <v>Apply here</v>
      </c>
      <c r="L175" s="6"/>
      <c r="M175" s="7" t="s">
        <v>192</v>
      </c>
      <c r="N175" s="7" t="s">
        <v>1188</v>
      </c>
      <c r="O175" s="7" t="s">
        <v>26</v>
      </c>
      <c r="P175" s="7" t="s">
        <v>27</v>
      </c>
    </row>
    <row r="176" spans="1:16" x14ac:dyDescent="0.35">
      <c r="A176" s="7" t="s">
        <v>75</v>
      </c>
      <c r="B176" s="7" t="s">
        <v>433</v>
      </c>
      <c r="C176" s="7" t="s">
        <v>319</v>
      </c>
      <c r="D176" s="7" t="s">
        <v>434</v>
      </c>
      <c r="E176" s="7" t="s">
        <v>325</v>
      </c>
      <c r="F176" s="7" t="s">
        <v>20</v>
      </c>
      <c r="G176" s="8">
        <v>45187</v>
      </c>
      <c r="H176" s="8">
        <v>45239</v>
      </c>
      <c r="I176" s="7" t="s">
        <v>314</v>
      </c>
      <c r="J176" s="7" t="s">
        <v>435</v>
      </c>
      <c r="K176" s="2" t="str">
        <f t="shared" si="5"/>
        <v>Apply here</v>
      </c>
      <c r="L176" s="7" t="s">
        <v>327</v>
      </c>
      <c r="M176" s="7" t="s">
        <v>75</v>
      </c>
      <c r="N176" s="7" t="s">
        <v>436</v>
      </c>
      <c r="O176" s="7" t="s">
        <v>43</v>
      </c>
      <c r="P176" s="7" t="s">
        <v>27</v>
      </c>
    </row>
    <row r="177" spans="1:16" x14ac:dyDescent="0.35">
      <c r="A177" s="7" t="s">
        <v>511</v>
      </c>
      <c r="B177" s="7" t="s">
        <v>827</v>
      </c>
      <c r="C177" s="7" t="s">
        <v>802</v>
      </c>
      <c r="D177" s="7" t="s">
        <v>807</v>
      </c>
      <c r="E177" s="7" t="s">
        <v>828</v>
      </c>
      <c r="F177" s="7" t="s">
        <v>20</v>
      </c>
      <c r="G177" s="8">
        <v>45208</v>
      </c>
      <c r="H177" s="8">
        <v>45239</v>
      </c>
      <c r="I177" s="7" t="s">
        <v>515</v>
      </c>
      <c r="J177" s="7" t="s">
        <v>829</v>
      </c>
      <c r="K177" s="2" t="str">
        <f t="shared" si="5"/>
        <v>Apply here</v>
      </c>
      <c r="L177" s="6"/>
      <c r="M177" s="7" t="s">
        <v>65</v>
      </c>
      <c r="N177" s="7" t="s">
        <v>1183</v>
      </c>
      <c r="O177" s="7" t="s">
        <v>26</v>
      </c>
      <c r="P177" s="7" t="s">
        <v>27</v>
      </c>
    </row>
    <row r="178" spans="1:16" x14ac:dyDescent="0.35">
      <c r="A178" s="7" t="s">
        <v>511</v>
      </c>
      <c r="B178" s="7" t="s">
        <v>830</v>
      </c>
      <c r="C178" s="7" t="s">
        <v>513</v>
      </c>
      <c r="D178" s="7" t="s">
        <v>831</v>
      </c>
      <c r="E178" s="7" t="s">
        <v>257</v>
      </c>
      <c r="F178" s="7" t="s">
        <v>20</v>
      </c>
      <c r="G178" s="8">
        <v>45208</v>
      </c>
      <c r="H178" s="8">
        <v>45239</v>
      </c>
      <c r="I178" s="7" t="s">
        <v>515</v>
      </c>
      <c r="J178" s="7" t="s">
        <v>832</v>
      </c>
      <c r="K178" s="2" t="str">
        <f t="shared" si="5"/>
        <v>Apply here</v>
      </c>
      <c r="L178" s="6"/>
      <c r="M178" s="7" t="s">
        <v>118</v>
      </c>
      <c r="N178" s="7" t="s">
        <v>1189</v>
      </c>
      <c r="O178" s="7" t="s">
        <v>43</v>
      </c>
      <c r="P178" s="7" t="s">
        <v>27</v>
      </c>
    </row>
    <row r="179" spans="1:16" x14ac:dyDescent="0.35">
      <c r="A179" s="7" t="s">
        <v>75</v>
      </c>
      <c r="B179" s="7" t="s">
        <v>437</v>
      </c>
      <c r="C179" s="7" t="s">
        <v>312</v>
      </c>
      <c r="D179" s="7" t="s">
        <v>438</v>
      </c>
      <c r="E179" s="7" t="s">
        <v>113</v>
      </c>
      <c r="F179" s="7" t="s">
        <v>47</v>
      </c>
      <c r="G179" s="8">
        <v>45178</v>
      </c>
      <c r="H179" s="8">
        <v>45239</v>
      </c>
      <c r="I179" s="7" t="s">
        <v>314</v>
      </c>
      <c r="J179" s="7" t="s">
        <v>439</v>
      </c>
      <c r="K179" s="2" t="str">
        <f t="shared" si="5"/>
        <v>Apply here</v>
      </c>
      <c r="L179" s="7" t="s">
        <v>316</v>
      </c>
      <c r="M179" s="7" t="s">
        <v>75</v>
      </c>
      <c r="N179" s="7" t="s">
        <v>440</v>
      </c>
      <c r="O179" s="7" t="s">
        <v>43</v>
      </c>
      <c r="P179" s="7" t="s">
        <v>27</v>
      </c>
    </row>
    <row r="180" spans="1:16" x14ac:dyDescent="0.35">
      <c r="A180" s="7" t="s">
        <v>75</v>
      </c>
      <c r="B180" s="7" t="s">
        <v>441</v>
      </c>
      <c r="C180" s="7" t="s">
        <v>368</v>
      </c>
      <c r="D180" s="7" t="s">
        <v>442</v>
      </c>
      <c r="E180" s="7" t="s">
        <v>113</v>
      </c>
      <c r="F180" s="7" t="s">
        <v>20</v>
      </c>
      <c r="G180" s="8">
        <v>45187</v>
      </c>
      <c r="H180" s="8">
        <v>45239</v>
      </c>
      <c r="I180" s="7" t="s">
        <v>314</v>
      </c>
      <c r="J180" s="7" t="s">
        <v>443</v>
      </c>
      <c r="K180" s="2" t="str">
        <f t="shared" si="5"/>
        <v>Apply here</v>
      </c>
      <c r="L180" s="7" t="s">
        <v>316</v>
      </c>
      <c r="M180" s="7" t="s">
        <v>75</v>
      </c>
      <c r="N180" s="7" t="s">
        <v>444</v>
      </c>
      <c r="O180" s="7" t="s">
        <v>26</v>
      </c>
      <c r="P180" s="7" t="s">
        <v>27</v>
      </c>
    </row>
    <row r="181" spans="1:16" x14ac:dyDescent="0.35">
      <c r="A181" s="7" t="s">
        <v>75</v>
      </c>
      <c r="B181" s="7" t="s">
        <v>445</v>
      </c>
      <c r="C181" s="7" t="s">
        <v>319</v>
      </c>
      <c r="D181" s="7" t="s">
        <v>446</v>
      </c>
      <c r="E181" s="7" t="s">
        <v>447</v>
      </c>
      <c r="F181" s="7" t="s">
        <v>20</v>
      </c>
      <c r="G181" s="8">
        <v>45187</v>
      </c>
      <c r="H181" s="8">
        <v>45239</v>
      </c>
      <c r="I181" s="7" t="s">
        <v>314</v>
      </c>
      <c r="J181" s="7" t="s">
        <v>448</v>
      </c>
      <c r="K181" s="2" t="str">
        <f t="shared" si="5"/>
        <v>Apply here</v>
      </c>
      <c r="L181" s="7" t="s">
        <v>327</v>
      </c>
      <c r="M181" s="7" t="s">
        <v>75</v>
      </c>
      <c r="N181" s="7" t="s">
        <v>449</v>
      </c>
      <c r="O181" s="7" t="s">
        <v>43</v>
      </c>
      <c r="P181" s="7" t="s">
        <v>27</v>
      </c>
    </row>
    <row r="182" spans="1:16" x14ac:dyDescent="0.35">
      <c r="A182" s="7" t="s">
        <v>75</v>
      </c>
      <c r="B182" s="7" t="s">
        <v>1547</v>
      </c>
      <c r="C182" s="7" t="s">
        <v>1541</v>
      </c>
      <c r="D182" s="7" t="s">
        <v>1548</v>
      </c>
      <c r="E182" s="7" t="s">
        <v>113</v>
      </c>
      <c r="F182" s="7" t="s">
        <v>20</v>
      </c>
      <c r="G182" s="8">
        <v>45222</v>
      </c>
      <c r="H182" s="8">
        <v>45239</v>
      </c>
      <c r="I182" s="7" t="s">
        <v>314</v>
      </c>
      <c r="J182" s="7" t="s">
        <v>1549</v>
      </c>
      <c r="K182" s="2" t="str">
        <f t="shared" si="5"/>
        <v>Apply here</v>
      </c>
      <c r="L182" s="7" t="s">
        <v>316</v>
      </c>
      <c r="M182" s="7" t="s">
        <v>75</v>
      </c>
      <c r="N182" s="7" t="s">
        <v>1559</v>
      </c>
      <c r="O182" s="7" t="s">
        <v>43</v>
      </c>
      <c r="P182" s="7" t="s">
        <v>27</v>
      </c>
    </row>
    <row r="183" spans="1:16" x14ac:dyDescent="0.35">
      <c r="A183" s="7" t="s">
        <v>75</v>
      </c>
      <c r="B183" s="7" t="s">
        <v>1460</v>
      </c>
      <c r="C183" s="7" t="s">
        <v>1442</v>
      </c>
      <c r="D183" s="7" t="s">
        <v>1461</v>
      </c>
      <c r="E183" s="7" t="s">
        <v>19</v>
      </c>
      <c r="F183" s="7" t="s">
        <v>20</v>
      </c>
      <c r="G183" s="8">
        <v>45218</v>
      </c>
      <c r="H183" s="8">
        <v>45239</v>
      </c>
      <c r="I183" s="7" t="s">
        <v>314</v>
      </c>
      <c r="J183" s="7" t="s">
        <v>1462</v>
      </c>
      <c r="K183" s="2" t="str">
        <f t="shared" si="5"/>
        <v>Apply here</v>
      </c>
      <c r="L183" s="7" t="s">
        <v>327</v>
      </c>
      <c r="M183" s="7" t="s">
        <v>75</v>
      </c>
      <c r="N183" s="7" t="s">
        <v>1497</v>
      </c>
      <c r="O183" s="7" t="s">
        <v>43</v>
      </c>
      <c r="P183" s="7" t="s">
        <v>27</v>
      </c>
    </row>
    <row r="184" spans="1:16" x14ac:dyDescent="0.35">
      <c r="A184" s="7" t="s">
        <v>511</v>
      </c>
      <c r="B184" s="7" t="s">
        <v>833</v>
      </c>
      <c r="C184" s="7" t="s">
        <v>768</v>
      </c>
      <c r="D184" s="7" t="s">
        <v>834</v>
      </c>
      <c r="E184" s="7" t="s">
        <v>113</v>
      </c>
      <c r="F184" s="7" t="s">
        <v>20</v>
      </c>
      <c r="G184" s="8">
        <v>45210</v>
      </c>
      <c r="H184" s="8">
        <v>45239</v>
      </c>
      <c r="I184" s="7" t="s">
        <v>770</v>
      </c>
      <c r="J184" s="7" t="s">
        <v>835</v>
      </c>
      <c r="K184" s="2" t="str">
        <f t="shared" si="5"/>
        <v>Apply here</v>
      </c>
      <c r="L184" s="7" t="s">
        <v>49</v>
      </c>
      <c r="M184" s="7" t="s">
        <v>1165</v>
      </c>
      <c r="N184" s="7" t="s">
        <v>1190</v>
      </c>
      <c r="O184" s="7" t="s">
        <v>26</v>
      </c>
      <c r="P184" s="7" t="s">
        <v>27</v>
      </c>
    </row>
    <row r="185" spans="1:16" x14ac:dyDescent="0.35">
      <c r="A185" s="7" t="s">
        <v>511</v>
      </c>
      <c r="B185" s="7" t="s">
        <v>836</v>
      </c>
      <c r="C185" s="7" t="s">
        <v>768</v>
      </c>
      <c r="D185" s="7" t="s">
        <v>837</v>
      </c>
      <c r="E185" s="7" t="s">
        <v>113</v>
      </c>
      <c r="F185" s="7" t="s">
        <v>20</v>
      </c>
      <c r="G185" s="8">
        <v>45208</v>
      </c>
      <c r="H185" s="8">
        <v>45239</v>
      </c>
      <c r="I185" s="7" t="s">
        <v>770</v>
      </c>
      <c r="J185" s="7" t="s">
        <v>838</v>
      </c>
      <c r="K185" s="2" t="str">
        <f t="shared" si="5"/>
        <v>Apply here</v>
      </c>
      <c r="L185" s="7" t="s">
        <v>133</v>
      </c>
      <c r="M185" s="7" t="s">
        <v>1191</v>
      </c>
      <c r="N185" s="7" t="s">
        <v>1192</v>
      </c>
      <c r="O185" s="7" t="s">
        <v>26</v>
      </c>
      <c r="P185" s="7" t="s">
        <v>27</v>
      </c>
    </row>
    <row r="186" spans="1:16" x14ac:dyDescent="0.35">
      <c r="A186" s="7" t="s">
        <v>75</v>
      </c>
      <c r="B186" s="7" t="s">
        <v>1463</v>
      </c>
      <c r="C186" s="7" t="s">
        <v>1442</v>
      </c>
      <c r="D186" s="7" t="s">
        <v>1464</v>
      </c>
      <c r="E186" s="7" t="s">
        <v>19</v>
      </c>
      <c r="F186" s="7" t="s">
        <v>47</v>
      </c>
      <c r="G186" s="8">
        <v>45218</v>
      </c>
      <c r="H186" s="8">
        <v>45239</v>
      </c>
      <c r="I186" s="7" t="s">
        <v>314</v>
      </c>
      <c r="J186" s="7" t="s">
        <v>1465</v>
      </c>
      <c r="K186" s="2" t="str">
        <f t="shared" si="5"/>
        <v>Apply here</v>
      </c>
      <c r="L186" s="7" t="s">
        <v>327</v>
      </c>
      <c r="M186" s="7" t="s">
        <v>75</v>
      </c>
      <c r="N186" s="7" t="s">
        <v>1491</v>
      </c>
      <c r="O186" s="7" t="s">
        <v>43</v>
      </c>
      <c r="P186" s="7" t="s">
        <v>27</v>
      </c>
    </row>
    <row r="187" spans="1:16" x14ac:dyDescent="0.35">
      <c r="A187" s="7" t="s">
        <v>75</v>
      </c>
      <c r="B187" s="7" t="s">
        <v>450</v>
      </c>
      <c r="C187" s="7" t="s">
        <v>339</v>
      </c>
      <c r="D187" s="7" t="s">
        <v>451</v>
      </c>
      <c r="E187" s="7" t="s">
        <v>452</v>
      </c>
      <c r="F187" s="7" t="s">
        <v>20</v>
      </c>
      <c r="G187" s="8">
        <v>45177</v>
      </c>
      <c r="H187" s="8">
        <v>45239</v>
      </c>
      <c r="I187" s="7" t="s">
        <v>314</v>
      </c>
      <c r="J187" s="7" t="s">
        <v>453</v>
      </c>
      <c r="K187" s="2" t="str">
        <f t="shared" si="5"/>
        <v>Apply here</v>
      </c>
      <c r="L187" s="7" t="s">
        <v>327</v>
      </c>
      <c r="M187" s="7" t="s">
        <v>75</v>
      </c>
      <c r="N187" s="7" t="s">
        <v>383</v>
      </c>
      <c r="O187" s="7" t="s">
        <v>26</v>
      </c>
      <c r="P187" s="7" t="s">
        <v>27</v>
      </c>
    </row>
    <row r="188" spans="1:16" x14ac:dyDescent="0.35">
      <c r="A188" s="7" t="s">
        <v>511</v>
      </c>
      <c r="B188" s="7" t="s">
        <v>839</v>
      </c>
      <c r="C188" s="7" t="s">
        <v>802</v>
      </c>
      <c r="D188" s="7" t="s">
        <v>840</v>
      </c>
      <c r="E188" s="7" t="s">
        <v>841</v>
      </c>
      <c r="F188" s="7" t="s">
        <v>107</v>
      </c>
      <c r="G188" s="8">
        <v>45208</v>
      </c>
      <c r="H188" s="8">
        <v>45239</v>
      </c>
      <c r="I188" s="7" t="s">
        <v>515</v>
      </c>
      <c r="J188" s="7" t="s">
        <v>842</v>
      </c>
      <c r="K188" s="2" t="str">
        <f t="shared" si="5"/>
        <v>Apply here</v>
      </c>
      <c r="L188" s="6"/>
      <c r="M188" s="7" t="s">
        <v>192</v>
      </c>
      <c r="N188" s="7" t="s">
        <v>1193</v>
      </c>
      <c r="O188" s="7" t="s">
        <v>26</v>
      </c>
      <c r="P188" s="7" t="s">
        <v>27</v>
      </c>
    </row>
    <row r="189" spans="1:16" x14ac:dyDescent="0.35">
      <c r="A189" s="7" t="s">
        <v>75</v>
      </c>
      <c r="B189" s="7" t="s">
        <v>454</v>
      </c>
      <c r="C189" s="7" t="s">
        <v>319</v>
      </c>
      <c r="D189" s="7" t="s">
        <v>455</v>
      </c>
      <c r="E189" s="7" t="s">
        <v>456</v>
      </c>
      <c r="F189" s="7" t="s">
        <v>20</v>
      </c>
      <c r="G189" s="8">
        <v>45187</v>
      </c>
      <c r="H189" s="8">
        <v>45239</v>
      </c>
      <c r="I189" s="7" t="s">
        <v>314</v>
      </c>
      <c r="J189" s="7" t="s">
        <v>457</v>
      </c>
      <c r="K189" s="2" t="str">
        <f t="shared" si="5"/>
        <v>Apply here</v>
      </c>
      <c r="L189" s="7" t="s">
        <v>327</v>
      </c>
      <c r="M189" s="7" t="s">
        <v>75</v>
      </c>
      <c r="N189" s="7" t="s">
        <v>458</v>
      </c>
      <c r="O189" s="7" t="s">
        <v>43</v>
      </c>
      <c r="P189" s="7" t="s">
        <v>27</v>
      </c>
    </row>
    <row r="190" spans="1:16" x14ac:dyDescent="0.35">
      <c r="A190" s="7" t="s">
        <v>511</v>
      </c>
      <c r="B190" s="7" t="s">
        <v>843</v>
      </c>
      <c r="C190" s="7" t="s">
        <v>740</v>
      </c>
      <c r="D190" s="7" t="s">
        <v>764</v>
      </c>
      <c r="E190" s="7" t="s">
        <v>844</v>
      </c>
      <c r="F190" s="7" t="s">
        <v>47</v>
      </c>
      <c r="G190" s="8">
        <v>45208</v>
      </c>
      <c r="H190" s="8">
        <v>45239</v>
      </c>
      <c r="I190" s="7" t="s">
        <v>515</v>
      </c>
      <c r="J190" s="7" t="s">
        <v>845</v>
      </c>
      <c r="K190" s="2" t="str">
        <f t="shared" si="5"/>
        <v>Apply here</v>
      </c>
      <c r="L190" s="6"/>
      <c r="M190" s="7" t="s">
        <v>118</v>
      </c>
      <c r="N190" s="7" t="s">
        <v>1194</v>
      </c>
      <c r="O190" s="7" t="s">
        <v>43</v>
      </c>
      <c r="P190" s="7" t="s">
        <v>27</v>
      </c>
    </row>
    <row r="191" spans="1:16" x14ac:dyDescent="0.35">
      <c r="A191" s="7" t="s">
        <v>511</v>
      </c>
      <c r="B191" s="7" t="s">
        <v>846</v>
      </c>
      <c r="C191" s="7" t="s">
        <v>513</v>
      </c>
      <c r="D191" s="7" t="s">
        <v>847</v>
      </c>
      <c r="E191" s="7" t="s">
        <v>257</v>
      </c>
      <c r="F191" s="7" t="s">
        <v>20</v>
      </c>
      <c r="G191" s="8">
        <v>45208</v>
      </c>
      <c r="H191" s="8">
        <v>45239</v>
      </c>
      <c r="I191" s="7" t="s">
        <v>515</v>
      </c>
      <c r="J191" s="7" t="s">
        <v>848</v>
      </c>
      <c r="K191" s="2" t="str">
        <f t="shared" si="5"/>
        <v>Apply here</v>
      </c>
      <c r="L191" s="6"/>
      <c r="M191" s="7" t="s">
        <v>118</v>
      </c>
      <c r="N191" s="7" t="s">
        <v>1195</v>
      </c>
      <c r="O191" s="7" t="s">
        <v>43</v>
      </c>
      <c r="P191" s="7" t="s">
        <v>27</v>
      </c>
    </row>
    <row r="192" spans="1:16" x14ac:dyDescent="0.35">
      <c r="A192" s="7" t="s">
        <v>75</v>
      </c>
      <c r="B192" s="7" t="s">
        <v>1550</v>
      </c>
      <c r="C192" s="7" t="s">
        <v>1541</v>
      </c>
      <c r="D192" s="7" t="s">
        <v>1551</v>
      </c>
      <c r="E192" s="7" t="s">
        <v>113</v>
      </c>
      <c r="F192" s="7" t="s">
        <v>20</v>
      </c>
      <c r="G192" s="8">
        <v>45222</v>
      </c>
      <c r="H192" s="8">
        <v>45239</v>
      </c>
      <c r="I192" s="7" t="s">
        <v>314</v>
      </c>
      <c r="J192" s="7" t="s">
        <v>1552</v>
      </c>
      <c r="K192" s="2" t="str">
        <f t="shared" si="5"/>
        <v>Apply here</v>
      </c>
      <c r="L192" s="7" t="s">
        <v>316</v>
      </c>
      <c r="M192" s="7" t="s">
        <v>75</v>
      </c>
      <c r="N192" s="7" t="s">
        <v>1560</v>
      </c>
      <c r="O192" s="7" t="s">
        <v>43</v>
      </c>
      <c r="P192" s="7" t="s">
        <v>27</v>
      </c>
    </row>
    <row r="193" spans="1:16" x14ac:dyDescent="0.35">
      <c r="A193" s="7" t="s">
        <v>75</v>
      </c>
      <c r="B193" s="7" t="s">
        <v>1466</v>
      </c>
      <c r="C193" s="7" t="s">
        <v>1442</v>
      </c>
      <c r="D193" s="7" t="s">
        <v>1467</v>
      </c>
      <c r="E193" s="7" t="s">
        <v>113</v>
      </c>
      <c r="F193" s="7" t="s">
        <v>20</v>
      </c>
      <c r="G193" s="8">
        <v>45218</v>
      </c>
      <c r="H193" s="8">
        <v>45239</v>
      </c>
      <c r="I193" s="7" t="s">
        <v>314</v>
      </c>
      <c r="J193" s="7" t="s">
        <v>1468</v>
      </c>
      <c r="K193" s="2" t="str">
        <f t="shared" si="5"/>
        <v>Apply here</v>
      </c>
      <c r="L193" s="7" t="s">
        <v>327</v>
      </c>
      <c r="M193" s="7" t="s">
        <v>75</v>
      </c>
      <c r="N193" s="7" t="s">
        <v>1497</v>
      </c>
      <c r="O193" s="7" t="s">
        <v>43</v>
      </c>
      <c r="P193" s="7" t="s">
        <v>27</v>
      </c>
    </row>
    <row r="194" spans="1:16" x14ac:dyDescent="0.35">
      <c r="A194" s="7" t="s">
        <v>511</v>
      </c>
      <c r="B194" s="7" t="s">
        <v>849</v>
      </c>
      <c r="C194" s="7" t="s">
        <v>768</v>
      </c>
      <c r="D194" s="7" t="s">
        <v>850</v>
      </c>
      <c r="E194" s="7" t="s">
        <v>113</v>
      </c>
      <c r="F194" s="7" t="s">
        <v>20</v>
      </c>
      <c r="G194" s="8">
        <v>45208</v>
      </c>
      <c r="H194" s="8">
        <v>45239</v>
      </c>
      <c r="I194" s="7" t="s">
        <v>770</v>
      </c>
      <c r="J194" s="7" t="s">
        <v>851</v>
      </c>
      <c r="K194" s="2" t="str">
        <f t="shared" si="5"/>
        <v>Apply here</v>
      </c>
      <c r="L194" s="7" t="s">
        <v>1196</v>
      </c>
      <c r="M194" s="7" t="s">
        <v>55</v>
      </c>
      <c r="N194" s="7" t="s">
        <v>1197</v>
      </c>
      <c r="O194" s="7" t="s">
        <v>26</v>
      </c>
      <c r="P194" s="7" t="s">
        <v>27</v>
      </c>
    </row>
    <row r="195" spans="1:16" x14ac:dyDescent="0.35">
      <c r="A195" s="7" t="s">
        <v>511</v>
      </c>
      <c r="B195" s="7" t="s">
        <v>852</v>
      </c>
      <c r="C195" s="7" t="s">
        <v>748</v>
      </c>
      <c r="D195" s="7" t="s">
        <v>853</v>
      </c>
      <c r="E195" s="7" t="s">
        <v>198</v>
      </c>
      <c r="F195" s="7" t="s">
        <v>107</v>
      </c>
      <c r="G195" s="8">
        <v>45210</v>
      </c>
      <c r="H195" s="8">
        <v>45239</v>
      </c>
      <c r="I195" s="7" t="s">
        <v>210</v>
      </c>
      <c r="J195" s="7" t="s">
        <v>854</v>
      </c>
      <c r="K195" s="2" t="str">
        <f t="shared" si="5"/>
        <v>Apply here</v>
      </c>
      <c r="L195" s="7" t="s">
        <v>49</v>
      </c>
      <c r="M195" s="7" t="s">
        <v>95</v>
      </c>
      <c r="N195" s="7" t="s">
        <v>1198</v>
      </c>
      <c r="O195" s="7" t="s">
        <v>43</v>
      </c>
      <c r="P195" s="7" t="s">
        <v>135</v>
      </c>
    </row>
    <row r="196" spans="1:16" x14ac:dyDescent="0.35">
      <c r="A196" s="7" t="s">
        <v>75</v>
      </c>
      <c r="B196" s="7" t="s">
        <v>459</v>
      </c>
      <c r="C196" s="7" t="s">
        <v>339</v>
      </c>
      <c r="D196" s="7" t="s">
        <v>460</v>
      </c>
      <c r="E196" s="7" t="s">
        <v>452</v>
      </c>
      <c r="F196" s="7" t="s">
        <v>20</v>
      </c>
      <c r="G196" s="8">
        <v>45177</v>
      </c>
      <c r="H196" s="8">
        <v>45239</v>
      </c>
      <c r="I196" s="7" t="s">
        <v>314</v>
      </c>
      <c r="J196" s="7" t="s">
        <v>461</v>
      </c>
      <c r="K196" s="2" t="str">
        <f t="shared" si="5"/>
        <v>Apply here</v>
      </c>
      <c r="L196" s="7" t="s">
        <v>327</v>
      </c>
      <c r="M196" s="7" t="s">
        <v>75</v>
      </c>
      <c r="N196" s="7" t="s">
        <v>343</v>
      </c>
      <c r="O196" s="7" t="s">
        <v>43</v>
      </c>
      <c r="P196" s="7" t="s">
        <v>27</v>
      </c>
    </row>
    <row r="197" spans="1:16" x14ac:dyDescent="0.35">
      <c r="A197" s="7" t="s">
        <v>75</v>
      </c>
      <c r="B197" s="7" t="s">
        <v>462</v>
      </c>
      <c r="C197" s="7" t="s">
        <v>312</v>
      </c>
      <c r="D197" s="7" t="s">
        <v>463</v>
      </c>
      <c r="E197" s="7" t="s">
        <v>113</v>
      </c>
      <c r="F197" s="7" t="s">
        <v>20</v>
      </c>
      <c r="G197" s="8">
        <v>45194</v>
      </c>
      <c r="H197" s="8">
        <v>45239</v>
      </c>
      <c r="I197" s="7" t="s">
        <v>314</v>
      </c>
      <c r="J197" s="7" t="s">
        <v>464</v>
      </c>
      <c r="K197" s="2" t="str">
        <f t="shared" si="5"/>
        <v>Apply here</v>
      </c>
      <c r="L197" s="7" t="s">
        <v>316</v>
      </c>
      <c r="M197" s="7" t="s">
        <v>75</v>
      </c>
      <c r="N197" s="7" t="s">
        <v>465</v>
      </c>
      <c r="O197" s="7" t="s">
        <v>43</v>
      </c>
      <c r="P197" s="7" t="s">
        <v>27</v>
      </c>
    </row>
    <row r="198" spans="1:16" x14ac:dyDescent="0.35">
      <c r="A198" s="7" t="s">
        <v>75</v>
      </c>
      <c r="B198" s="7" t="s">
        <v>466</v>
      </c>
      <c r="C198" s="7" t="s">
        <v>319</v>
      </c>
      <c r="D198" s="7" t="s">
        <v>467</v>
      </c>
      <c r="E198" s="7" t="s">
        <v>402</v>
      </c>
      <c r="F198" s="7" t="s">
        <v>20</v>
      </c>
      <c r="G198" s="8">
        <v>45187</v>
      </c>
      <c r="H198" s="8">
        <v>45239</v>
      </c>
      <c r="I198" s="7" t="s">
        <v>314</v>
      </c>
      <c r="J198" s="7" t="s">
        <v>468</v>
      </c>
      <c r="K198" s="2" t="str">
        <f t="shared" ref="K198:K229" si="6">HYPERLINK(J198,"Apply here")</f>
        <v>Apply here</v>
      </c>
      <c r="L198" s="7" t="s">
        <v>327</v>
      </c>
      <c r="M198" s="7" t="s">
        <v>75</v>
      </c>
      <c r="N198" s="7" t="s">
        <v>469</v>
      </c>
      <c r="O198" s="7" t="s">
        <v>43</v>
      </c>
      <c r="P198" s="7" t="s">
        <v>27</v>
      </c>
    </row>
    <row r="199" spans="1:16" x14ac:dyDescent="0.35">
      <c r="A199" s="7" t="s">
        <v>75</v>
      </c>
      <c r="B199" s="7" t="s">
        <v>1553</v>
      </c>
      <c r="C199" s="7" t="s">
        <v>1541</v>
      </c>
      <c r="D199" s="7" t="s">
        <v>1554</v>
      </c>
      <c r="E199" s="7" t="s">
        <v>113</v>
      </c>
      <c r="F199" s="7" t="s">
        <v>20</v>
      </c>
      <c r="G199" s="8">
        <v>45222</v>
      </c>
      <c r="H199" s="8">
        <v>45239</v>
      </c>
      <c r="I199" s="7" t="s">
        <v>314</v>
      </c>
      <c r="J199" s="7" t="s">
        <v>1555</v>
      </c>
      <c r="K199" s="2" t="str">
        <f t="shared" si="6"/>
        <v>Apply here</v>
      </c>
      <c r="L199" s="7" t="s">
        <v>316</v>
      </c>
      <c r="M199" s="7" t="s">
        <v>75</v>
      </c>
      <c r="N199" s="7" t="s">
        <v>1561</v>
      </c>
      <c r="O199" s="7" t="s">
        <v>43</v>
      </c>
      <c r="P199" s="7" t="s">
        <v>27</v>
      </c>
    </row>
    <row r="200" spans="1:16" x14ac:dyDescent="0.35">
      <c r="A200" s="7" t="s">
        <v>511</v>
      </c>
      <c r="B200" s="7" t="s">
        <v>855</v>
      </c>
      <c r="C200" s="7" t="s">
        <v>740</v>
      </c>
      <c r="D200" s="7" t="s">
        <v>856</v>
      </c>
      <c r="E200" s="7" t="s">
        <v>857</v>
      </c>
      <c r="F200" s="7" t="s">
        <v>47</v>
      </c>
      <c r="G200" s="8">
        <v>45208</v>
      </c>
      <c r="H200" s="8">
        <v>45239</v>
      </c>
      <c r="I200" s="7" t="s">
        <v>515</v>
      </c>
      <c r="J200" s="7" t="s">
        <v>858</v>
      </c>
      <c r="K200" s="2" t="str">
        <f t="shared" si="6"/>
        <v>Apply here</v>
      </c>
      <c r="L200" s="6"/>
      <c r="M200" s="7" t="s">
        <v>118</v>
      </c>
      <c r="N200" s="7" t="s">
        <v>1168</v>
      </c>
      <c r="O200" s="7" t="s">
        <v>43</v>
      </c>
      <c r="P200" s="7" t="s">
        <v>27</v>
      </c>
    </row>
    <row r="201" spans="1:16" x14ac:dyDescent="0.35">
      <c r="A201" s="7" t="s">
        <v>75</v>
      </c>
      <c r="B201" s="7" t="s">
        <v>470</v>
      </c>
      <c r="C201" s="7" t="s">
        <v>368</v>
      </c>
      <c r="D201" s="7" t="s">
        <v>471</v>
      </c>
      <c r="E201" s="7" t="s">
        <v>113</v>
      </c>
      <c r="F201" s="7" t="s">
        <v>20</v>
      </c>
      <c r="G201" s="8">
        <v>45187</v>
      </c>
      <c r="H201" s="8">
        <v>45239</v>
      </c>
      <c r="I201" s="7" t="s">
        <v>314</v>
      </c>
      <c r="J201" s="7" t="s">
        <v>472</v>
      </c>
      <c r="K201" s="2" t="str">
        <f t="shared" si="6"/>
        <v>Apply here</v>
      </c>
      <c r="L201" s="7" t="s">
        <v>316</v>
      </c>
      <c r="M201" s="7" t="s">
        <v>75</v>
      </c>
      <c r="N201" s="7" t="s">
        <v>473</v>
      </c>
      <c r="O201" s="7" t="s">
        <v>26</v>
      </c>
      <c r="P201" s="7" t="s">
        <v>27</v>
      </c>
    </row>
    <row r="202" spans="1:16" x14ac:dyDescent="0.35">
      <c r="A202" s="7" t="s">
        <v>511</v>
      </c>
      <c r="B202" s="7" t="s">
        <v>859</v>
      </c>
      <c r="C202" s="7" t="s">
        <v>860</v>
      </c>
      <c r="D202" s="7" t="s">
        <v>861</v>
      </c>
      <c r="E202" s="7" t="s">
        <v>113</v>
      </c>
      <c r="F202" s="7" t="s">
        <v>20</v>
      </c>
      <c r="G202" s="8">
        <v>45209</v>
      </c>
      <c r="H202" s="8">
        <v>45240</v>
      </c>
      <c r="I202" s="7" t="s">
        <v>515</v>
      </c>
      <c r="J202" s="7" t="s">
        <v>862</v>
      </c>
      <c r="K202" s="2" t="str">
        <f t="shared" si="6"/>
        <v>Apply here</v>
      </c>
      <c r="L202" s="6"/>
      <c r="M202" s="7" t="s">
        <v>192</v>
      </c>
      <c r="N202" s="7" t="s">
        <v>1199</v>
      </c>
      <c r="O202" s="7" t="s">
        <v>26</v>
      </c>
      <c r="P202" s="7" t="s">
        <v>27</v>
      </c>
    </row>
    <row r="203" spans="1:16" x14ac:dyDescent="0.35">
      <c r="A203" s="7" t="s">
        <v>600</v>
      </c>
      <c r="B203" s="7" t="s">
        <v>863</v>
      </c>
      <c r="C203" s="7" t="s">
        <v>864</v>
      </c>
      <c r="D203" s="7" t="s">
        <v>865</v>
      </c>
      <c r="E203" s="7" t="s">
        <v>113</v>
      </c>
      <c r="F203" s="7" t="s">
        <v>20</v>
      </c>
      <c r="G203" s="8">
        <v>45209</v>
      </c>
      <c r="H203" s="8">
        <v>45240</v>
      </c>
      <c r="I203" s="7" t="s">
        <v>723</v>
      </c>
      <c r="J203" s="7" t="s">
        <v>866</v>
      </c>
      <c r="K203" s="2" t="str">
        <f t="shared" si="6"/>
        <v>Apply here</v>
      </c>
      <c r="L203" s="7" t="s">
        <v>133</v>
      </c>
      <c r="M203" s="7" t="s">
        <v>109</v>
      </c>
      <c r="N203" s="7" t="s">
        <v>1200</v>
      </c>
      <c r="O203" s="7" t="s">
        <v>26</v>
      </c>
      <c r="P203" s="7" t="s">
        <v>135</v>
      </c>
    </row>
    <row r="204" spans="1:16" x14ac:dyDescent="0.35">
      <c r="A204" s="7" t="s">
        <v>511</v>
      </c>
      <c r="B204" s="7" t="s">
        <v>867</v>
      </c>
      <c r="C204" s="7" t="s">
        <v>860</v>
      </c>
      <c r="D204" s="7" t="s">
        <v>868</v>
      </c>
      <c r="E204" s="7" t="s">
        <v>113</v>
      </c>
      <c r="F204" s="7" t="s">
        <v>20</v>
      </c>
      <c r="G204" s="8">
        <v>45209</v>
      </c>
      <c r="H204" s="8">
        <v>45240</v>
      </c>
      <c r="I204" s="7" t="s">
        <v>515</v>
      </c>
      <c r="J204" s="7" t="s">
        <v>869</v>
      </c>
      <c r="K204" s="2" t="str">
        <f t="shared" si="6"/>
        <v>Apply here</v>
      </c>
      <c r="L204" s="6"/>
      <c r="M204" s="7" t="s">
        <v>82</v>
      </c>
      <c r="N204" s="7" t="s">
        <v>1201</v>
      </c>
      <c r="O204" s="7" t="s">
        <v>43</v>
      </c>
      <c r="P204" s="7" t="s">
        <v>27</v>
      </c>
    </row>
    <row r="205" spans="1:16" x14ac:dyDescent="0.35">
      <c r="A205" s="7" t="s">
        <v>600</v>
      </c>
      <c r="B205" s="7" t="s">
        <v>870</v>
      </c>
      <c r="C205" s="7" t="s">
        <v>871</v>
      </c>
      <c r="D205" s="7" t="s">
        <v>872</v>
      </c>
      <c r="E205" s="7" t="s">
        <v>113</v>
      </c>
      <c r="F205" s="7" t="s">
        <v>20</v>
      </c>
      <c r="G205" s="8">
        <v>45209</v>
      </c>
      <c r="H205" s="8">
        <v>45240</v>
      </c>
      <c r="I205" s="7" t="s">
        <v>873</v>
      </c>
      <c r="J205" s="7" t="s">
        <v>874</v>
      </c>
      <c r="K205" s="2" t="str">
        <f t="shared" si="6"/>
        <v>Apply here</v>
      </c>
      <c r="L205" s="7" t="s">
        <v>133</v>
      </c>
      <c r="M205" s="7" t="s">
        <v>1202</v>
      </c>
      <c r="N205" s="7" t="s">
        <v>1203</v>
      </c>
      <c r="O205" s="7" t="s">
        <v>26</v>
      </c>
      <c r="P205" s="7" t="s">
        <v>27</v>
      </c>
    </row>
    <row r="206" spans="1:16" x14ac:dyDescent="0.35">
      <c r="A206" s="7" t="s">
        <v>511</v>
      </c>
      <c r="B206" s="7" t="s">
        <v>875</v>
      </c>
      <c r="C206" s="7" t="s">
        <v>860</v>
      </c>
      <c r="D206" s="7" t="s">
        <v>876</v>
      </c>
      <c r="E206" s="7" t="s">
        <v>257</v>
      </c>
      <c r="F206" s="7" t="s">
        <v>20</v>
      </c>
      <c r="G206" s="8">
        <v>45209</v>
      </c>
      <c r="H206" s="8">
        <v>45240</v>
      </c>
      <c r="I206" s="7" t="s">
        <v>515</v>
      </c>
      <c r="J206" s="7" t="s">
        <v>877</v>
      </c>
      <c r="K206" s="2" t="str">
        <f t="shared" si="6"/>
        <v>Apply here</v>
      </c>
      <c r="L206" s="6"/>
      <c r="M206" s="7" t="s">
        <v>192</v>
      </c>
      <c r="N206" s="7" t="s">
        <v>1204</v>
      </c>
      <c r="O206" s="7" t="s">
        <v>43</v>
      </c>
      <c r="P206" s="7" t="s">
        <v>27</v>
      </c>
    </row>
    <row r="207" spans="1:16" x14ac:dyDescent="0.35">
      <c r="A207" s="7" t="s">
        <v>511</v>
      </c>
      <c r="B207" s="7" t="s">
        <v>1281</v>
      </c>
      <c r="C207" s="7" t="s">
        <v>1282</v>
      </c>
      <c r="D207" s="7" t="s">
        <v>1283</v>
      </c>
      <c r="E207" s="7" t="s">
        <v>1284</v>
      </c>
      <c r="F207" s="7" t="s">
        <v>20</v>
      </c>
      <c r="G207" s="8">
        <v>45210</v>
      </c>
      <c r="H207" s="8">
        <v>45241</v>
      </c>
      <c r="I207" s="7" t="s">
        <v>873</v>
      </c>
      <c r="J207" s="7" t="s">
        <v>1285</v>
      </c>
      <c r="K207" s="2" t="str">
        <f t="shared" si="6"/>
        <v>Apply here</v>
      </c>
      <c r="L207" s="7" t="s">
        <v>49</v>
      </c>
      <c r="M207" s="7" t="s">
        <v>1217</v>
      </c>
      <c r="N207" s="7" t="s">
        <v>1399</v>
      </c>
      <c r="O207" s="7" t="s">
        <v>43</v>
      </c>
      <c r="P207" s="7" t="s">
        <v>27</v>
      </c>
    </row>
    <row r="208" spans="1:16" x14ac:dyDescent="0.35">
      <c r="A208" s="7" t="s">
        <v>600</v>
      </c>
      <c r="B208" s="7" t="s">
        <v>878</v>
      </c>
      <c r="C208" s="7" t="s">
        <v>879</v>
      </c>
      <c r="D208" s="7" t="s">
        <v>880</v>
      </c>
      <c r="E208" s="7" t="s">
        <v>113</v>
      </c>
      <c r="F208" s="7" t="s">
        <v>644</v>
      </c>
      <c r="G208" s="8">
        <v>45210</v>
      </c>
      <c r="H208" s="8">
        <v>45241</v>
      </c>
      <c r="I208" s="7" t="s">
        <v>723</v>
      </c>
      <c r="J208" s="7" t="s">
        <v>881</v>
      </c>
      <c r="K208" s="2" t="str">
        <f t="shared" si="6"/>
        <v>Apply here</v>
      </c>
      <c r="L208" s="7" t="s">
        <v>133</v>
      </c>
      <c r="M208" s="7" t="s">
        <v>109</v>
      </c>
      <c r="N208" s="7" t="s">
        <v>1205</v>
      </c>
      <c r="O208" s="7" t="s">
        <v>43</v>
      </c>
      <c r="P208" s="7" t="s">
        <v>27</v>
      </c>
    </row>
    <row r="209" spans="1:16" x14ac:dyDescent="0.35">
      <c r="A209" s="7" t="s">
        <v>600</v>
      </c>
      <c r="B209" s="7" t="s">
        <v>882</v>
      </c>
      <c r="C209" s="7" t="s">
        <v>879</v>
      </c>
      <c r="D209" s="7" t="s">
        <v>883</v>
      </c>
      <c r="E209" s="7" t="s">
        <v>884</v>
      </c>
      <c r="F209" s="7" t="s">
        <v>20</v>
      </c>
      <c r="G209" s="8">
        <v>45210</v>
      </c>
      <c r="H209" s="8">
        <v>45241</v>
      </c>
      <c r="I209" s="7" t="s">
        <v>723</v>
      </c>
      <c r="J209" s="7" t="s">
        <v>885</v>
      </c>
      <c r="K209" s="2" t="str">
        <f t="shared" si="6"/>
        <v>Apply here</v>
      </c>
      <c r="L209" s="6"/>
      <c r="M209" s="7" t="s">
        <v>109</v>
      </c>
      <c r="N209" s="7" t="s">
        <v>1206</v>
      </c>
      <c r="O209" s="7" t="s">
        <v>43</v>
      </c>
      <c r="P209" s="7" t="s">
        <v>27</v>
      </c>
    </row>
    <row r="210" spans="1:16" x14ac:dyDescent="0.35">
      <c r="A210" s="7" t="s">
        <v>511</v>
      </c>
      <c r="B210" s="7" t="s">
        <v>1286</v>
      </c>
      <c r="C210" s="7" t="s">
        <v>1282</v>
      </c>
      <c r="D210" s="7" t="s">
        <v>1287</v>
      </c>
      <c r="E210" s="7" t="s">
        <v>1284</v>
      </c>
      <c r="F210" s="7" t="s">
        <v>107</v>
      </c>
      <c r="G210" s="8">
        <v>45210</v>
      </c>
      <c r="H210" s="8">
        <v>45241</v>
      </c>
      <c r="I210" s="7" t="s">
        <v>873</v>
      </c>
      <c r="J210" s="7" t="s">
        <v>1288</v>
      </c>
      <c r="K210" s="2" t="str">
        <f t="shared" si="6"/>
        <v>Apply here</v>
      </c>
      <c r="L210" s="7" t="s">
        <v>49</v>
      </c>
      <c r="M210" s="7" t="s">
        <v>1217</v>
      </c>
      <c r="N210" s="7" t="s">
        <v>1400</v>
      </c>
      <c r="O210" s="7" t="s">
        <v>43</v>
      </c>
      <c r="P210" s="7" t="s">
        <v>27</v>
      </c>
    </row>
    <row r="211" spans="1:16" x14ac:dyDescent="0.35">
      <c r="A211" s="7" t="s">
        <v>511</v>
      </c>
      <c r="B211" s="7" t="s">
        <v>1289</v>
      </c>
      <c r="C211" s="7" t="s">
        <v>1282</v>
      </c>
      <c r="D211" s="7" t="s">
        <v>1290</v>
      </c>
      <c r="E211" s="7" t="s">
        <v>1291</v>
      </c>
      <c r="F211" s="7" t="s">
        <v>107</v>
      </c>
      <c r="G211" s="8">
        <v>45210</v>
      </c>
      <c r="H211" s="8">
        <v>45241</v>
      </c>
      <c r="I211" s="7" t="s">
        <v>873</v>
      </c>
      <c r="J211" s="7" t="s">
        <v>1292</v>
      </c>
      <c r="K211" s="2" t="str">
        <f t="shared" si="6"/>
        <v>Apply here</v>
      </c>
      <c r="L211" s="7" t="s">
        <v>49</v>
      </c>
      <c r="M211" s="7" t="s">
        <v>1217</v>
      </c>
      <c r="N211" s="7" t="s">
        <v>1401</v>
      </c>
      <c r="O211" s="7" t="s">
        <v>43</v>
      </c>
      <c r="P211" s="7" t="s">
        <v>27</v>
      </c>
    </row>
    <row r="212" spans="1:16" x14ac:dyDescent="0.35">
      <c r="A212" s="7" t="s">
        <v>600</v>
      </c>
      <c r="B212" s="7" t="s">
        <v>886</v>
      </c>
      <c r="C212" s="7" t="s">
        <v>879</v>
      </c>
      <c r="D212" s="7" t="s">
        <v>887</v>
      </c>
      <c r="E212" s="7" t="s">
        <v>113</v>
      </c>
      <c r="F212" s="7" t="s">
        <v>20</v>
      </c>
      <c r="G212" s="8">
        <v>45210</v>
      </c>
      <c r="H212" s="8">
        <v>45241</v>
      </c>
      <c r="I212" s="7" t="s">
        <v>723</v>
      </c>
      <c r="J212" s="7" t="s">
        <v>888</v>
      </c>
      <c r="K212" s="2" t="str">
        <f t="shared" si="6"/>
        <v>Apply here</v>
      </c>
      <c r="L212" s="7" t="s">
        <v>133</v>
      </c>
      <c r="M212" s="7" t="s">
        <v>109</v>
      </c>
      <c r="N212" s="7" t="s">
        <v>1207</v>
      </c>
      <c r="O212" s="7" t="s">
        <v>26</v>
      </c>
      <c r="P212" s="7" t="s">
        <v>27</v>
      </c>
    </row>
    <row r="213" spans="1:16" x14ac:dyDescent="0.35">
      <c r="A213" s="7" t="s">
        <v>511</v>
      </c>
      <c r="B213" s="7" t="s">
        <v>1293</v>
      </c>
      <c r="C213" s="7" t="s">
        <v>1294</v>
      </c>
      <c r="D213" s="7" t="s">
        <v>1295</v>
      </c>
      <c r="E213" s="7" t="s">
        <v>113</v>
      </c>
      <c r="F213" s="7" t="s">
        <v>20</v>
      </c>
      <c r="G213" s="8">
        <v>45212</v>
      </c>
      <c r="H213" s="8">
        <v>45243</v>
      </c>
      <c r="I213" s="7" t="s">
        <v>210</v>
      </c>
      <c r="J213" s="7" t="s">
        <v>1296</v>
      </c>
      <c r="K213" s="2" t="str">
        <f t="shared" si="6"/>
        <v>Apply here</v>
      </c>
      <c r="L213" s="7" t="s">
        <v>49</v>
      </c>
      <c r="M213" s="7" t="s">
        <v>1106</v>
      </c>
      <c r="N213" s="7" t="s">
        <v>1402</v>
      </c>
      <c r="O213" s="7" t="s">
        <v>26</v>
      </c>
      <c r="P213" s="7" t="s">
        <v>27</v>
      </c>
    </row>
    <row r="214" spans="1:16" x14ac:dyDescent="0.35">
      <c r="A214" s="7" t="s">
        <v>511</v>
      </c>
      <c r="B214" s="7" t="s">
        <v>1297</v>
      </c>
      <c r="C214" s="7" t="s">
        <v>1298</v>
      </c>
      <c r="D214" s="7" t="s">
        <v>1299</v>
      </c>
      <c r="E214" s="7" t="s">
        <v>113</v>
      </c>
      <c r="F214" s="7" t="s">
        <v>20</v>
      </c>
      <c r="G214" s="8">
        <v>45212</v>
      </c>
      <c r="H214" s="8">
        <v>45243</v>
      </c>
      <c r="I214" s="7" t="s">
        <v>770</v>
      </c>
      <c r="J214" s="7" t="s">
        <v>1300</v>
      </c>
      <c r="K214" s="2" t="str">
        <f t="shared" si="6"/>
        <v>Apply here</v>
      </c>
      <c r="L214" s="7" t="s">
        <v>1252</v>
      </c>
      <c r="M214" s="7" t="s">
        <v>55</v>
      </c>
      <c r="N214" s="7" t="s">
        <v>1403</v>
      </c>
      <c r="O214" s="7" t="s">
        <v>26</v>
      </c>
      <c r="P214" s="7" t="s">
        <v>27</v>
      </c>
    </row>
    <row r="215" spans="1:16" x14ac:dyDescent="0.35">
      <c r="A215" s="7" t="s">
        <v>511</v>
      </c>
      <c r="B215" s="7" t="s">
        <v>1301</v>
      </c>
      <c r="C215" s="7" t="s">
        <v>1294</v>
      </c>
      <c r="D215" s="7" t="s">
        <v>1302</v>
      </c>
      <c r="E215" s="7" t="s">
        <v>113</v>
      </c>
      <c r="F215" s="7" t="s">
        <v>20</v>
      </c>
      <c r="G215" s="8">
        <v>45212</v>
      </c>
      <c r="H215" s="8">
        <v>45243</v>
      </c>
      <c r="I215" s="7" t="s">
        <v>210</v>
      </c>
      <c r="J215" s="7" t="s">
        <v>1303</v>
      </c>
      <c r="K215" s="2" t="str">
        <f t="shared" si="6"/>
        <v>Apply here</v>
      </c>
      <c r="L215" s="7" t="s">
        <v>49</v>
      </c>
      <c r="M215" s="7" t="s">
        <v>1165</v>
      </c>
      <c r="N215" s="7" t="s">
        <v>1404</v>
      </c>
      <c r="O215" s="7" t="s">
        <v>26</v>
      </c>
      <c r="P215" s="7" t="s">
        <v>27</v>
      </c>
    </row>
    <row r="216" spans="1:16" x14ac:dyDescent="0.35">
      <c r="A216" s="7" t="s">
        <v>511</v>
      </c>
      <c r="B216" s="7" t="s">
        <v>1304</v>
      </c>
      <c r="C216" s="7" t="s">
        <v>1298</v>
      </c>
      <c r="D216" s="7" t="s">
        <v>1305</v>
      </c>
      <c r="E216" s="7" t="s">
        <v>113</v>
      </c>
      <c r="F216" s="7" t="s">
        <v>20</v>
      </c>
      <c r="G216" s="8">
        <v>45212</v>
      </c>
      <c r="H216" s="8">
        <v>45243</v>
      </c>
      <c r="I216" s="7" t="s">
        <v>770</v>
      </c>
      <c r="J216" s="7" t="s">
        <v>1306</v>
      </c>
      <c r="K216" s="2" t="str">
        <f t="shared" si="6"/>
        <v>Apply here</v>
      </c>
      <c r="L216" s="7" t="s">
        <v>1252</v>
      </c>
      <c r="M216" s="7" t="s">
        <v>55</v>
      </c>
      <c r="N216" s="7" t="s">
        <v>1405</v>
      </c>
      <c r="O216" s="7" t="s">
        <v>26</v>
      </c>
      <c r="P216" s="7" t="s">
        <v>27</v>
      </c>
    </row>
    <row r="217" spans="1:16" x14ac:dyDescent="0.35">
      <c r="A217" s="7" t="s">
        <v>511</v>
      </c>
      <c r="B217" s="7" t="s">
        <v>1307</v>
      </c>
      <c r="C217" s="7" t="s">
        <v>986</v>
      </c>
      <c r="D217" s="7" t="s">
        <v>1308</v>
      </c>
      <c r="E217" s="7" t="s">
        <v>46</v>
      </c>
      <c r="F217" s="7" t="s">
        <v>20</v>
      </c>
      <c r="G217" s="8">
        <v>45212</v>
      </c>
      <c r="H217" s="8">
        <v>45243</v>
      </c>
      <c r="I217" s="7" t="s">
        <v>770</v>
      </c>
      <c r="J217" s="7" t="s">
        <v>1309</v>
      </c>
      <c r="K217" s="2" t="str">
        <f t="shared" si="6"/>
        <v>Apply here</v>
      </c>
      <c r="L217" s="7" t="s">
        <v>49</v>
      </c>
      <c r="M217" s="7" t="s">
        <v>1406</v>
      </c>
      <c r="N217" s="7" t="s">
        <v>1407</v>
      </c>
      <c r="O217" s="7" t="s">
        <v>43</v>
      </c>
      <c r="P217" s="7" t="s">
        <v>27</v>
      </c>
    </row>
    <row r="218" spans="1:16" x14ac:dyDescent="0.35">
      <c r="A218" s="7" t="s">
        <v>511</v>
      </c>
      <c r="B218" s="7" t="s">
        <v>1310</v>
      </c>
      <c r="C218" s="7" t="s">
        <v>1311</v>
      </c>
      <c r="D218" s="7" t="s">
        <v>1312</v>
      </c>
      <c r="E218" s="7" t="s">
        <v>113</v>
      </c>
      <c r="F218" s="7" t="s">
        <v>20</v>
      </c>
      <c r="G218" s="8">
        <v>45212</v>
      </c>
      <c r="H218" s="8">
        <v>45243</v>
      </c>
      <c r="I218" s="7" t="s">
        <v>210</v>
      </c>
      <c r="J218" s="7" t="s">
        <v>1313</v>
      </c>
      <c r="K218" s="2" t="str">
        <f t="shared" si="6"/>
        <v>Apply here</v>
      </c>
      <c r="L218" s="7" t="s">
        <v>133</v>
      </c>
      <c r="M218" s="7" t="s">
        <v>65</v>
      </c>
      <c r="N218" s="7" t="s">
        <v>1408</v>
      </c>
      <c r="O218" s="7" t="s">
        <v>26</v>
      </c>
      <c r="P218" s="7" t="s">
        <v>27</v>
      </c>
    </row>
    <row r="219" spans="1:16" x14ac:dyDescent="0.35">
      <c r="A219" s="7" t="s">
        <v>511</v>
      </c>
      <c r="B219" s="7" t="s">
        <v>1314</v>
      </c>
      <c r="C219" s="7" t="s">
        <v>733</v>
      </c>
      <c r="D219" s="7" t="s">
        <v>1315</v>
      </c>
      <c r="E219" s="7" t="s">
        <v>828</v>
      </c>
      <c r="F219" s="7" t="s">
        <v>20</v>
      </c>
      <c r="G219" s="8">
        <v>45212</v>
      </c>
      <c r="H219" s="8">
        <v>45243</v>
      </c>
      <c r="I219" s="7" t="s">
        <v>515</v>
      </c>
      <c r="J219" s="7" t="s">
        <v>1316</v>
      </c>
      <c r="K219" s="2" t="str">
        <f t="shared" si="6"/>
        <v>Apply here</v>
      </c>
      <c r="L219" s="6"/>
      <c r="M219" s="7" t="s">
        <v>1096</v>
      </c>
      <c r="N219" s="7" t="s">
        <v>1409</v>
      </c>
      <c r="O219" s="7" t="s">
        <v>43</v>
      </c>
      <c r="P219" s="7" t="s">
        <v>27</v>
      </c>
    </row>
    <row r="220" spans="1:16" x14ac:dyDescent="0.35">
      <c r="A220" s="7" t="s">
        <v>511</v>
      </c>
      <c r="B220" s="7" t="s">
        <v>1317</v>
      </c>
      <c r="C220" s="7" t="s">
        <v>733</v>
      </c>
      <c r="D220" s="7" t="s">
        <v>1318</v>
      </c>
      <c r="E220" s="7" t="s">
        <v>485</v>
      </c>
      <c r="F220" s="7" t="s">
        <v>20</v>
      </c>
      <c r="G220" s="8">
        <v>45212</v>
      </c>
      <c r="H220" s="8">
        <v>45243</v>
      </c>
      <c r="I220" s="7" t="s">
        <v>515</v>
      </c>
      <c r="J220" s="7" t="s">
        <v>1319</v>
      </c>
      <c r="K220" s="2" t="str">
        <f t="shared" si="6"/>
        <v>Apply here</v>
      </c>
      <c r="L220" s="6"/>
      <c r="M220" s="7" t="s">
        <v>192</v>
      </c>
      <c r="N220" s="7" t="s">
        <v>1410</v>
      </c>
      <c r="O220" s="7" t="s">
        <v>43</v>
      </c>
      <c r="P220" s="7" t="s">
        <v>27</v>
      </c>
    </row>
    <row r="221" spans="1:16" x14ac:dyDescent="0.35">
      <c r="A221" s="7" t="s">
        <v>511</v>
      </c>
      <c r="B221" s="7" t="s">
        <v>1320</v>
      </c>
      <c r="C221" s="7" t="s">
        <v>1294</v>
      </c>
      <c r="D221" s="7" t="s">
        <v>1321</v>
      </c>
      <c r="E221" s="7" t="s">
        <v>113</v>
      </c>
      <c r="F221" s="7" t="s">
        <v>20</v>
      </c>
      <c r="G221" s="8">
        <v>45212</v>
      </c>
      <c r="H221" s="8">
        <v>45243</v>
      </c>
      <c r="I221" s="7" t="s">
        <v>210</v>
      </c>
      <c r="J221" s="7" t="s">
        <v>1322</v>
      </c>
      <c r="K221" s="2" t="str">
        <f t="shared" si="6"/>
        <v>Apply here</v>
      </c>
      <c r="L221" s="7" t="s">
        <v>49</v>
      </c>
      <c r="M221" s="7" t="s">
        <v>1411</v>
      </c>
      <c r="N221" s="7" t="s">
        <v>1412</v>
      </c>
      <c r="O221" s="7" t="s">
        <v>26</v>
      </c>
      <c r="P221" s="7" t="s">
        <v>27</v>
      </c>
    </row>
    <row r="222" spans="1:16" x14ac:dyDescent="0.35">
      <c r="A222" s="7" t="s">
        <v>511</v>
      </c>
      <c r="B222" s="7" t="s">
        <v>1323</v>
      </c>
      <c r="C222" s="7" t="s">
        <v>1298</v>
      </c>
      <c r="D222" s="7" t="s">
        <v>1324</v>
      </c>
      <c r="E222" s="7" t="s">
        <v>1325</v>
      </c>
      <c r="F222" s="7" t="s">
        <v>20</v>
      </c>
      <c r="G222" s="8">
        <v>45212</v>
      </c>
      <c r="H222" s="8">
        <v>45243</v>
      </c>
      <c r="I222" s="7" t="s">
        <v>770</v>
      </c>
      <c r="J222" s="7" t="s">
        <v>1326</v>
      </c>
      <c r="K222" s="2" t="str">
        <f t="shared" si="6"/>
        <v>Apply here</v>
      </c>
      <c r="L222" s="7" t="s">
        <v>1252</v>
      </c>
      <c r="M222" s="7" t="s">
        <v>55</v>
      </c>
      <c r="N222" s="7" t="s">
        <v>1413</v>
      </c>
      <c r="O222" s="7" t="s">
        <v>26</v>
      </c>
      <c r="P222" s="7" t="s">
        <v>27</v>
      </c>
    </row>
    <row r="223" spans="1:16" x14ac:dyDescent="0.35">
      <c r="A223" s="7" t="s">
        <v>511</v>
      </c>
      <c r="B223" s="7" t="s">
        <v>1327</v>
      </c>
      <c r="C223" s="7" t="s">
        <v>788</v>
      </c>
      <c r="D223" s="7" t="s">
        <v>1328</v>
      </c>
      <c r="E223" s="7" t="s">
        <v>452</v>
      </c>
      <c r="F223" s="7" t="s">
        <v>20</v>
      </c>
      <c r="G223" s="8">
        <v>45215</v>
      </c>
      <c r="H223" s="8">
        <v>45246</v>
      </c>
      <c r="I223" s="7" t="s">
        <v>515</v>
      </c>
      <c r="J223" s="7" t="s">
        <v>1329</v>
      </c>
      <c r="K223" s="2" t="str">
        <f t="shared" si="6"/>
        <v>Apply here</v>
      </c>
      <c r="L223" s="6"/>
      <c r="M223" s="7" t="s">
        <v>118</v>
      </c>
      <c r="N223" s="7" t="s">
        <v>1414</v>
      </c>
      <c r="O223" s="7" t="s">
        <v>43</v>
      </c>
      <c r="P223" s="7" t="s">
        <v>27</v>
      </c>
    </row>
    <row r="224" spans="1:16" x14ac:dyDescent="0.35">
      <c r="A224" s="7" t="s">
        <v>511</v>
      </c>
      <c r="B224" s="7" t="s">
        <v>1330</v>
      </c>
      <c r="C224" s="7" t="s">
        <v>788</v>
      </c>
      <c r="D224" s="7" t="s">
        <v>1331</v>
      </c>
      <c r="E224" s="7" t="s">
        <v>1332</v>
      </c>
      <c r="F224" s="7" t="s">
        <v>20</v>
      </c>
      <c r="G224" s="8">
        <v>45215</v>
      </c>
      <c r="H224" s="8">
        <v>45246</v>
      </c>
      <c r="I224" s="7" t="s">
        <v>515</v>
      </c>
      <c r="J224" s="7" t="s">
        <v>1333</v>
      </c>
      <c r="K224" s="2" t="str">
        <f t="shared" si="6"/>
        <v>Apply here</v>
      </c>
      <c r="L224" s="6"/>
      <c r="M224" s="7" t="s">
        <v>118</v>
      </c>
      <c r="N224" s="7" t="s">
        <v>1415</v>
      </c>
      <c r="O224" s="7" t="s">
        <v>43</v>
      </c>
      <c r="P224" s="7" t="s">
        <v>27</v>
      </c>
    </row>
    <row r="225" spans="1:16" x14ac:dyDescent="0.35">
      <c r="A225" s="7" t="s">
        <v>511</v>
      </c>
      <c r="B225" s="7" t="s">
        <v>1334</v>
      </c>
      <c r="C225" s="7" t="s">
        <v>788</v>
      </c>
      <c r="D225" s="7" t="s">
        <v>1335</v>
      </c>
      <c r="E225" s="7" t="s">
        <v>452</v>
      </c>
      <c r="F225" s="7" t="s">
        <v>47</v>
      </c>
      <c r="G225" s="8">
        <v>45215</v>
      </c>
      <c r="H225" s="8">
        <v>45246</v>
      </c>
      <c r="I225" s="7" t="s">
        <v>515</v>
      </c>
      <c r="J225" s="7" t="s">
        <v>1336</v>
      </c>
      <c r="K225" s="2" t="str">
        <f t="shared" si="6"/>
        <v>Apply here</v>
      </c>
      <c r="L225" s="6"/>
      <c r="M225" s="7" t="s">
        <v>179</v>
      </c>
      <c r="N225" s="7" t="s">
        <v>1416</v>
      </c>
      <c r="O225" s="7" t="s">
        <v>43</v>
      </c>
      <c r="P225" s="7" t="s">
        <v>27</v>
      </c>
    </row>
    <row r="226" spans="1:16" x14ac:dyDescent="0.35">
      <c r="A226" s="7" t="s">
        <v>511</v>
      </c>
      <c r="B226" s="7" t="s">
        <v>1337</v>
      </c>
      <c r="C226" s="7" t="s">
        <v>768</v>
      </c>
      <c r="D226" s="7" t="s">
        <v>1338</v>
      </c>
      <c r="E226" s="7" t="s">
        <v>113</v>
      </c>
      <c r="F226" s="7" t="s">
        <v>20</v>
      </c>
      <c r="G226" s="8">
        <v>45216</v>
      </c>
      <c r="H226" s="8">
        <v>45247</v>
      </c>
      <c r="I226" s="7" t="s">
        <v>770</v>
      </c>
      <c r="J226" s="7" t="s">
        <v>1339</v>
      </c>
      <c r="K226" s="2" t="str">
        <f t="shared" si="6"/>
        <v>Apply here</v>
      </c>
      <c r="L226" s="7" t="s">
        <v>49</v>
      </c>
      <c r="M226" s="7" t="s">
        <v>55</v>
      </c>
      <c r="N226" s="7" t="s">
        <v>1417</v>
      </c>
      <c r="O226" s="7" t="s">
        <v>43</v>
      </c>
      <c r="P226" s="7" t="s">
        <v>27</v>
      </c>
    </row>
    <row r="227" spans="1:16" x14ac:dyDescent="0.35">
      <c r="A227" s="7" t="s">
        <v>511</v>
      </c>
      <c r="B227" s="7" t="s">
        <v>1340</v>
      </c>
      <c r="C227" s="7" t="s">
        <v>768</v>
      </c>
      <c r="D227" s="7" t="s">
        <v>1341</v>
      </c>
      <c r="E227" s="7" t="s">
        <v>113</v>
      </c>
      <c r="F227" s="7" t="s">
        <v>107</v>
      </c>
      <c r="G227" s="8">
        <v>45216</v>
      </c>
      <c r="H227" s="8">
        <v>45247</v>
      </c>
      <c r="I227" s="7" t="s">
        <v>770</v>
      </c>
      <c r="J227" s="7" t="s">
        <v>1342</v>
      </c>
      <c r="K227" s="2" t="str">
        <f t="shared" si="6"/>
        <v>Apply here</v>
      </c>
      <c r="L227" s="7" t="s">
        <v>133</v>
      </c>
      <c r="M227" s="7" t="s">
        <v>55</v>
      </c>
      <c r="N227" s="7" t="s">
        <v>1418</v>
      </c>
      <c r="O227" s="7" t="s">
        <v>43</v>
      </c>
      <c r="P227" s="7" t="s">
        <v>27</v>
      </c>
    </row>
    <row r="228" spans="1:16" x14ac:dyDescent="0.35">
      <c r="A228" s="7" t="s">
        <v>511</v>
      </c>
      <c r="B228" s="7" t="s">
        <v>1343</v>
      </c>
      <c r="C228" s="7" t="s">
        <v>768</v>
      </c>
      <c r="D228" s="7" t="s">
        <v>1344</v>
      </c>
      <c r="E228" s="7" t="s">
        <v>113</v>
      </c>
      <c r="F228" s="7" t="s">
        <v>20</v>
      </c>
      <c r="G228" s="8">
        <v>45216</v>
      </c>
      <c r="H228" s="8">
        <v>45247</v>
      </c>
      <c r="I228" s="7" t="s">
        <v>770</v>
      </c>
      <c r="J228" s="7" t="s">
        <v>1345</v>
      </c>
      <c r="K228" s="2" t="str">
        <f t="shared" si="6"/>
        <v>Apply here</v>
      </c>
      <c r="L228" s="7" t="s">
        <v>1095</v>
      </c>
      <c r="M228" s="7" t="s">
        <v>55</v>
      </c>
      <c r="N228" s="7" t="s">
        <v>1419</v>
      </c>
      <c r="O228" s="7" t="s">
        <v>43</v>
      </c>
      <c r="P228" s="7" t="s">
        <v>27</v>
      </c>
    </row>
    <row r="229" spans="1:16" x14ac:dyDescent="0.35">
      <c r="A229" s="7" t="s">
        <v>511</v>
      </c>
      <c r="B229" s="7" t="s">
        <v>1346</v>
      </c>
      <c r="C229" s="7" t="s">
        <v>768</v>
      </c>
      <c r="D229" s="7" t="s">
        <v>1347</v>
      </c>
      <c r="E229" s="7" t="s">
        <v>113</v>
      </c>
      <c r="F229" s="7" t="s">
        <v>20</v>
      </c>
      <c r="G229" s="8">
        <v>45216</v>
      </c>
      <c r="H229" s="8">
        <v>45247</v>
      </c>
      <c r="I229" s="7" t="s">
        <v>770</v>
      </c>
      <c r="J229" s="7" t="s">
        <v>1348</v>
      </c>
      <c r="K229" s="2" t="str">
        <f t="shared" si="6"/>
        <v>Apply here</v>
      </c>
      <c r="L229" s="7" t="s">
        <v>49</v>
      </c>
      <c r="M229" s="7" t="s">
        <v>1420</v>
      </c>
      <c r="N229" s="7" t="s">
        <v>1421</v>
      </c>
      <c r="O229" s="7" t="s">
        <v>26</v>
      </c>
      <c r="P229" s="7" t="s">
        <v>27</v>
      </c>
    </row>
    <row r="230" spans="1:16" x14ac:dyDescent="0.35">
      <c r="A230" s="7" t="s">
        <v>600</v>
      </c>
      <c r="B230" s="7" t="s">
        <v>1349</v>
      </c>
      <c r="C230" s="7" t="s">
        <v>1350</v>
      </c>
      <c r="D230" s="7" t="s">
        <v>1351</v>
      </c>
      <c r="E230" s="7" t="s">
        <v>113</v>
      </c>
      <c r="F230" s="7" t="s">
        <v>20</v>
      </c>
      <c r="G230" s="8">
        <v>45215</v>
      </c>
      <c r="H230" s="8">
        <v>45260</v>
      </c>
      <c r="I230" s="7" t="s">
        <v>1352</v>
      </c>
      <c r="J230" s="7" t="s">
        <v>1353</v>
      </c>
      <c r="K230" s="2" t="str">
        <f t="shared" ref="K230:K261" si="7">HYPERLINK(J230,"Apply here")</f>
        <v>Apply here</v>
      </c>
      <c r="L230" s="7" t="s">
        <v>1422</v>
      </c>
      <c r="M230" s="7" t="s">
        <v>1096</v>
      </c>
      <c r="N230" s="7" t="s">
        <v>1423</v>
      </c>
      <c r="O230" s="7" t="s">
        <v>43</v>
      </c>
      <c r="P230" s="7" t="s">
        <v>27</v>
      </c>
    </row>
    <row r="231" spans="1:16" x14ac:dyDescent="0.35">
      <c r="A231" s="7" t="s">
        <v>600</v>
      </c>
      <c r="B231" s="7" t="s">
        <v>1354</v>
      </c>
      <c r="C231" s="7" t="s">
        <v>1350</v>
      </c>
      <c r="D231" s="7" t="s">
        <v>1355</v>
      </c>
      <c r="E231" s="7" t="s">
        <v>113</v>
      </c>
      <c r="F231" s="7" t="s">
        <v>20</v>
      </c>
      <c r="G231" s="8">
        <v>45215</v>
      </c>
      <c r="H231" s="8">
        <v>45260</v>
      </c>
      <c r="I231" s="7" t="s">
        <v>1352</v>
      </c>
      <c r="J231" s="7" t="s">
        <v>1356</v>
      </c>
      <c r="K231" s="2" t="str">
        <f t="shared" si="7"/>
        <v>Apply here</v>
      </c>
      <c r="L231" s="7" t="s">
        <v>1422</v>
      </c>
      <c r="M231" s="7" t="s">
        <v>1096</v>
      </c>
      <c r="N231" s="7" t="s">
        <v>1424</v>
      </c>
      <c r="O231" s="7" t="s">
        <v>43</v>
      </c>
      <c r="P231" s="7" t="s">
        <v>27</v>
      </c>
    </row>
    <row r="232" spans="1:16" x14ac:dyDescent="0.35">
      <c r="A232" s="7" t="s">
        <v>1510</v>
      </c>
      <c r="B232" s="7" t="s">
        <v>1511</v>
      </c>
      <c r="C232" s="7" t="s">
        <v>611</v>
      </c>
      <c r="D232" s="7" t="s">
        <v>1512</v>
      </c>
      <c r="E232" s="7" t="s">
        <v>113</v>
      </c>
      <c r="F232" s="7" t="s">
        <v>47</v>
      </c>
      <c r="G232" s="8">
        <v>45183</v>
      </c>
      <c r="H232" s="8">
        <v>45260</v>
      </c>
      <c r="I232" s="7" t="s">
        <v>21</v>
      </c>
      <c r="J232" s="7" t="s">
        <v>1513</v>
      </c>
      <c r="K232" s="2" t="str">
        <f t="shared" si="7"/>
        <v>Apply here</v>
      </c>
      <c r="L232" s="6"/>
      <c r="M232" s="7" t="s">
        <v>118</v>
      </c>
      <c r="N232" s="7" t="s">
        <v>1530</v>
      </c>
      <c r="O232" s="7" t="s">
        <v>43</v>
      </c>
      <c r="P232" s="7" t="s">
        <v>27</v>
      </c>
    </row>
    <row r="233" spans="1:16" x14ac:dyDescent="0.35">
      <c r="A233" s="7" t="s">
        <v>511</v>
      </c>
      <c r="B233" s="7" t="s">
        <v>889</v>
      </c>
      <c r="C233" s="7" t="s">
        <v>890</v>
      </c>
      <c r="D233" s="7" t="s">
        <v>891</v>
      </c>
      <c r="E233" s="7" t="s">
        <v>892</v>
      </c>
      <c r="F233" s="7" t="s">
        <v>47</v>
      </c>
      <c r="G233" s="8">
        <v>45205</v>
      </c>
      <c r="H233" s="8">
        <v>45266</v>
      </c>
      <c r="I233" s="7" t="s">
        <v>625</v>
      </c>
      <c r="J233" s="7" t="s">
        <v>893</v>
      </c>
      <c r="K233" s="2" t="str">
        <f t="shared" si="7"/>
        <v>Apply here</v>
      </c>
      <c r="L233" s="6"/>
      <c r="M233" s="7" t="s">
        <v>118</v>
      </c>
      <c r="N233" s="7" t="s">
        <v>1208</v>
      </c>
      <c r="O233" s="7" t="s">
        <v>43</v>
      </c>
      <c r="P233" s="7" t="s">
        <v>27</v>
      </c>
    </row>
    <row r="234" spans="1:16" x14ac:dyDescent="0.35">
      <c r="A234" s="7" t="s">
        <v>511</v>
      </c>
      <c r="B234" s="7" t="s">
        <v>1357</v>
      </c>
      <c r="C234" s="7" t="s">
        <v>1311</v>
      </c>
      <c r="D234" s="7" t="s">
        <v>1358</v>
      </c>
      <c r="E234" s="7" t="s">
        <v>113</v>
      </c>
      <c r="F234" s="7" t="s">
        <v>47</v>
      </c>
      <c r="G234" s="8">
        <v>45212</v>
      </c>
      <c r="H234" s="8">
        <v>45266</v>
      </c>
      <c r="I234" s="7" t="s">
        <v>210</v>
      </c>
      <c r="J234" s="7" t="s">
        <v>1359</v>
      </c>
      <c r="K234" s="2" t="str">
        <f t="shared" si="7"/>
        <v>Apply here</v>
      </c>
      <c r="L234" s="7" t="s">
        <v>49</v>
      </c>
      <c r="M234" s="7" t="s">
        <v>55</v>
      </c>
      <c r="N234" s="7" t="s">
        <v>1425</v>
      </c>
      <c r="O234" s="7" t="s">
        <v>43</v>
      </c>
      <c r="P234" s="7" t="s">
        <v>27</v>
      </c>
    </row>
    <row r="235" spans="1:16" x14ac:dyDescent="0.35">
      <c r="A235" s="7" t="s">
        <v>511</v>
      </c>
      <c r="B235" s="7" t="s">
        <v>1360</v>
      </c>
      <c r="C235" s="7" t="s">
        <v>1311</v>
      </c>
      <c r="D235" s="7" t="s">
        <v>799</v>
      </c>
      <c r="E235" s="7" t="s">
        <v>828</v>
      </c>
      <c r="F235" s="7" t="s">
        <v>47</v>
      </c>
      <c r="G235" s="8">
        <v>45212</v>
      </c>
      <c r="H235" s="8">
        <v>45266</v>
      </c>
      <c r="I235" s="7" t="s">
        <v>210</v>
      </c>
      <c r="J235" s="7" t="s">
        <v>1361</v>
      </c>
      <c r="K235" s="2" t="str">
        <f t="shared" si="7"/>
        <v>Apply here</v>
      </c>
      <c r="L235" s="7" t="s">
        <v>1238</v>
      </c>
      <c r="M235" s="7" t="s">
        <v>1180</v>
      </c>
      <c r="N235" s="7" t="s">
        <v>1426</v>
      </c>
      <c r="O235" s="7" t="s">
        <v>43</v>
      </c>
      <c r="P235" s="7" t="s">
        <v>27</v>
      </c>
    </row>
    <row r="236" spans="1:16" x14ac:dyDescent="0.35">
      <c r="A236" s="7" t="s">
        <v>511</v>
      </c>
      <c r="B236" s="7" t="s">
        <v>894</v>
      </c>
      <c r="C236" s="7" t="s">
        <v>895</v>
      </c>
      <c r="D236" s="7" t="s">
        <v>896</v>
      </c>
      <c r="E236" s="7" t="s">
        <v>485</v>
      </c>
      <c r="F236" s="7" t="s">
        <v>47</v>
      </c>
      <c r="G236" s="8">
        <v>45210</v>
      </c>
      <c r="H236" s="8">
        <v>45266</v>
      </c>
      <c r="I236" s="7" t="s">
        <v>625</v>
      </c>
      <c r="J236" s="7" t="s">
        <v>897</v>
      </c>
      <c r="K236" s="2" t="str">
        <f t="shared" si="7"/>
        <v>Apply here</v>
      </c>
      <c r="L236" s="6"/>
      <c r="M236" s="7" t="s">
        <v>118</v>
      </c>
      <c r="N236" s="7" t="s">
        <v>1209</v>
      </c>
      <c r="O236" s="7" t="s">
        <v>43</v>
      </c>
      <c r="P236" s="7" t="s">
        <v>27</v>
      </c>
    </row>
    <row r="237" spans="1:16" x14ac:dyDescent="0.35">
      <c r="A237" s="7" t="s">
        <v>511</v>
      </c>
      <c r="B237" s="7" t="s">
        <v>898</v>
      </c>
      <c r="C237" s="7" t="s">
        <v>899</v>
      </c>
      <c r="D237" s="7" t="s">
        <v>900</v>
      </c>
      <c r="E237" s="7" t="s">
        <v>901</v>
      </c>
      <c r="F237" s="7" t="s">
        <v>47</v>
      </c>
      <c r="G237" s="8">
        <v>45205</v>
      </c>
      <c r="H237" s="8">
        <v>45266</v>
      </c>
      <c r="I237" s="7" t="s">
        <v>625</v>
      </c>
      <c r="J237" s="7" t="s">
        <v>902</v>
      </c>
      <c r="K237" s="2" t="str">
        <f t="shared" si="7"/>
        <v>Apply here</v>
      </c>
      <c r="L237" s="6"/>
      <c r="M237" s="7" t="s">
        <v>41</v>
      </c>
      <c r="N237" s="7" t="s">
        <v>1210</v>
      </c>
      <c r="O237" s="7" t="s">
        <v>43</v>
      </c>
      <c r="P237" s="7" t="s">
        <v>27</v>
      </c>
    </row>
    <row r="238" spans="1:16" x14ac:dyDescent="0.35">
      <c r="A238" s="7" t="s">
        <v>511</v>
      </c>
      <c r="B238" s="7" t="s">
        <v>1362</v>
      </c>
      <c r="C238" s="7" t="s">
        <v>1311</v>
      </c>
      <c r="D238" s="7" t="s">
        <v>1363</v>
      </c>
      <c r="E238" s="7" t="s">
        <v>828</v>
      </c>
      <c r="F238" s="7" t="s">
        <v>107</v>
      </c>
      <c r="G238" s="8">
        <v>45212</v>
      </c>
      <c r="H238" s="8">
        <v>45266</v>
      </c>
      <c r="I238" s="7" t="s">
        <v>210</v>
      </c>
      <c r="J238" s="7" t="s">
        <v>1364</v>
      </c>
      <c r="K238" s="2" t="str">
        <f t="shared" si="7"/>
        <v>Apply here</v>
      </c>
      <c r="L238" s="7" t="s">
        <v>49</v>
      </c>
      <c r="M238" s="7" t="s">
        <v>55</v>
      </c>
      <c r="N238" s="7" t="s">
        <v>1427</v>
      </c>
      <c r="O238" s="7" t="s">
        <v>43</v>
      </c>
      <c r="P238" s="7" t="s">
        <v>27</v>
      </c>
    </row>
    <row r="239" spans="1:16" x14ac:dyDescent="0.35">
      <c r="A239" s="7" t="s">
        <v>511</v>
      </c>
      <c r="B239" s="7" t="s">
        <v>903</v>
      </c>
      <c r="C239" s="7" t="s">
        <v>895</v>
      </c>
      <c r="D239" s="7" t="s">
        <v>904</v>
      </c>
      <c r="E239" s="7" t="s">
        <v>905</v>
      </c>
      <c r="F239" s="7" t="s">
        <v>107</v>
      </c>
      <c r="G239" s="8">
        <v>45210</v>
      </c>
      <c r="H239" s="8">
        <v>45266</v>
      </c>
      <c r="I239" s="7" t="s">
        <v>625</v>
      </c>
      <c r="J239" s="7" t="s">
        <v>906</v>
      </c>
      <c r="K239" s="2" t="str">
        <f t="shared" si="7"/>
        <v>Apply here</v>
      </c>
      <c r="L239" s="6"/>
      <c r="M239" s="7" t="s">
        <v>75</v>
      </c>
      <c r="N239" s="7" t="s">
        <v>1211</v>
      </c>
      <c r="O239" s="7" t="s">
        <v>43</v>
      </c>
      <c r="P239" s="7" t="s">
        <v>27</v>
      </c>
    </row>
    <row r="240" spans="1:16" x14ac:dyDescent="0.35">
      <c r="A240" s="7" t="s">
        <v>511</v>
      </c>
      <c r="B240" s="7" t="s">
        <v>1365</v>
      </c>
      <c r="C240" s="7" t="s">
        <v>1311</v>
      </c>
      <c r="D240" s="7" t="s">
        <v>1366</v>
      </c>
      <c r="E240" s="7" t="s">
        <v>113</v>
      </c>
      <c r="F240" s="7" t="s">
        <v>47</v>
      </c>
      <c r="G240" s="8">
        <v>45212</v>
      </c>
      <c r="H240" s="8">
        <v>45266</v>
      </c>
      <c r="I240" s="7" t="s">
        <v>210</v>
      </c>
      <c r="J240" s="7" t="s">
        <v>1367</v>
      </c>
      <c r="K240" s="2" t="str">
        <f t="shared" si="7"/>
        <v>Apply here</v>
      </c>
      <c r="L240" s="7" t="s">
        <v>49</v>
      </c>
      <c r="M240" s="7" t="s">
        <v>488</v>
      </c>
      <c r="N240" s="7" t="s">
        <v>1428</v>
      </c>
      <c r="O240" s="7" t="s">
        <v>43</v>
      </c>
      <c r="P240" s="7" t="s">
        <v>27</v>
      </c>
    </row>
    <row r="241" spans="1:16" x14ac:dyDescent="0.35">
      <c r="A241" s="7" t="s">
        <v>511</v>
      </c>
      <c r="B241" s="7" t="s">
        <v>907</v>
      </c>
      <c r="C241" s="7" t="s">
        <v>908</v>
      </c>
      <c r="D241" s="7" t="s">
        <v>909</v>
      </c>
      <c r="E241" s="7" t="s">
        <v>113</v>
      </c>
      <c r="F241" s="7" t="s">
        <v>20</v>
      </c>
      <c r="G241" s="8">
        <v>45205</v>
      </c>
      <c r="H241" s="8">
        <v>45266</v>
      </c>
      <c r="I241" s="7" t="s">
        <v>625</v>
      </c>
      <c r="J241" s="7" t="s">
        <v>910</v>
      </c>
      <c r="K241" s="2" t="str">
        <f t="shared" si="7"/>
        <v>Apply here</v>
      </c>
      <c r="L241" s="6"/>
      <c r="M241" s="7" t="s">
        <v>100</v>
      </c>
      <c r="N241" s="7" t="s">
        <v>1212</v>
      </c>
      <c r="O241" s="7" t="s">
        <v>43</v>
      </c>
      <c r="P241" s="7" t="s">
        <v>27</v>
      </c>
    </row>
    <row r="242" spans="1:16" x14ac:dyDescent="0.35">
      <c r="A242" s="7" t="s">
        <v>511</v>
      </c>
      <c r="B242" s="7" t="s">
        <v>911</v>
      </c>
      <c r="C242" s="7" t="s">
        <v>890</v>
      </c>
      <c r="D242" s="7" t="s">
        <v>912</v>
      </c>
      <c r="E242" s="7" t="s">
        <v>113</v>
      </c>
      <c r="F242" s="7" t="s">
        <v>107</v>
      </c>
      <c r="G242" s="8">
        <v>45205</v>
      </c>
      <c r="H242" s="8">
        <v>45266</v>
      </c>
      <c r="I242" s="7" t="s">
        <v>625</v>
      </c>
      <c r="J242" s="7" t="s">
        <v>913</v>
      </c>
      <c r="K242" s="2" t="str">
        <f t="shared" si="7"/>
        <v>Apply here</v>
      </c>
      <c r="L242" s="6"/>
      <c r="M242" s="7" t="s">
        <v>65</v>
      </c>
      <c r="N242" s="7" t="s">
        <v>1213</v>
      </c>
      <c r="O242" s="7" t="s">
        <v>43</v>
      </c>
      <c r="P242" s="7" t="s">
        <v>27</v>
      </c>
    </row>
    <row r="243" spans="1:16" x14ac:dyDescent="0.35">
      <c r="A243" s="7" t="s">
        <v>511</v>
      </c>
      <c r="B243" s="7" t="s">
        <v>914</v>
      </c>
      <c r="C243" s="7" t="s">
        <v>899</v>
      </c>
      <c r="D243" s="7" t="s">
        <v>915</v>
      </c>
      <c r="E243" s="7" t="s">
        <v>916</v>
      </c>
      <c r="F243" s="7" t="s">
        <v>20</v>
      </c>
      <c r="G243" s="8">
        <v>45205</v>
      </c>
      <c r="H243" s="8">
        <v>45266</v>
      </c>
      <c r="I243" s="7" t="s">
        <v>625</v>
      </c>
      <c r="J243" s="7" t="s">
        <v>917</v>
      </c>
      <c r="K243" s="2" t="str">
        <f t="shared" si="7"/>
        <v>Apply here</v>
      </c>
      <c r="L243" s="6"/>
      <c r="M243" s="7" t="s">
        <v>100</v>
      </c>
      <c r="N243" s="7" t="s">
        <v>1214</v>
      </c>
      <c r="O243" s="7" t="s">
        <v>43</v>
      </c>
      <c r="P243" s="7" t="s">
        <v>27</v>
      </c>
    </row>
    <row r="244" spans="1:16" x14ac:dyDescent="0.35">
      <c r="A244" s="7" t="s">
        <v>511</v>
      </c>
      <c r="B244" s="7" t="s">
        <v>918</v>
      </c>
      <c r="C244" s="7" t="s">
        <v>908</v>
      </c>
      <c r="D244" s="7" t="s">
        <v>919</v>
      </c>
      <c r="E244" s="7" t="s">
        <v>113</v>
      </c>
      <c r="F244" s="7" t="s">
        <v>107</v>
      </c>
      <c r="G244" s="8">
        <v>45205</v>
      </c>
      <c r="H244" s="8">
        <v>45266</v>
      </c>
      <c r="I244" s="7" t="s">
        <v>625</v>
      </c>
      <c r="J244" s="7" t="s">
        <v>920</v>
      </c>
      <c r="K244" s="2" t="str">
        <f t="shared" si="7"/>
        <v>Apply here</v>
      </c>
      <c r="L244" s="6"/>
      <c r="M244" s="7" t="s">
        <v>278</v>
      </c>
      <c r="N244" s="7" t="s">
        <v>1215</v>
      </c>
      <c r="O244" s="7" t="s">
        <v>43</v>
      </c>
      <c r="P244" s="7" t="s">
        <v>27</v>
      </c>
    </row>
    <row r="245" spans="1:16" x14ac:dyDescent="0.35">
      <c r="A245" s="7" t="s">
        <v>511</v>
      </c>
      <c r="B245" s="7" t="s">
        <v>921</v>
      </c>
      <c r="C245" s="7" t="s">
        <v>895</v>
      </c>
      <c r="D245" s="7" t="s">
        <v>922</v>
      </c>
      <c r="E245" s="7" t="s">
        <v>808</v>
      </c>
      <c r="F245" s="7" t="s">
        <v>107</v>
      </c>
      <c r="G245" s="8">
        <v>45210</v>
      </c>
      <c r="H245" s="8">
        <v>45266</v>
      </c>
      <c r="I245" s="7" t="s">
        <v>625</v>
      </c>
      <c r="J245" s="7" t="s">
        <v>923</v>
      </c>
      <c r="K245" s="2" t="str">
        <f t="shared" si="7"/>
        <v>Apply here</v>
      </c>
      <c r="L245" s="6"/>
      <c r="M245" s="7" t="s">
        <v>95</v>
      </c>
      <c r="N245" s="7" t="s">
        <v>1216</v>
      </c>
      <c r="O245" s="7" t="s">
        <v>43</v>
      </c>
      <c r="P245" s="7" t="s">
        <v>27</v>
      </c>
    </row>
    <row r="246" spans="1:16" x14ac:dyDescent="0.35">
      <c r="A246" s="7" t="s">
        <v>511</v>
      </c>
      <c r="B246" s="7" t="s">
        <v>1368</v>
      </c>
      <c r="C246" s="7" t="s">
        <v>1311</v>
      </c>
      <c r="D246" s="7" t="s">
        <v>1369</v>
      </c>
      <c r="E246" s="7" t="s">
        <v>765</v>
      </c>
      <c r="F246" s="7" t="s">
        <v>20</v>
      </c>
      <c r="G246" s="8">
        <v>45212</v>
      </c>
      <c r="H246" s="8">
        <v>45266</v>
      </c>
      <c r="I246" s="7" t="s">
        <v>210</v>
      </c>
      <c r="J246" s="7" t="s">
        <v>1370</v>
      </c>
      <c r="K246" s="2" t="str">
        <f t="shared" si="7"/>
        <v>Apply here</v>
      </c>
      <c r="L246" s="7" t="s">
        <v>221</v>
      </c>
      <c r="M246" s="7" t="s">
        <v>1180</v>
      </c>
      <c r="N246" s="7" t="s">
        <v>1429</v>
      </c>
      <c r="O246" s="7" t="s">
        <v>43</v>
      </c>
      <c r="P246" s="7" t="s">
        <v>27</v>
      </c>
    </row>
    <row r="247" spans="1:16" x14ac:dyDescent="0.35">
      <c r="A247" s="7" t="s">
        <v>511</v>
      </c>
      <c r="B247" s="7" t="s">
        <v>924</v>
      </c>
      <c r="C247" s="7" t="s">
        <v>895</v>
      </c>
      <c r="D247" s="7" t="s">
        <v>925</v>
      </c>
      <c r="E247" s="7" t="s">
        <v>905</v>
      </c>
      <c r="F247" s="7" t="s">
        <v>107</v>
      </c>
      <c r="G247" s="8">
        <v>45210</v>
      </c>
      <c r="H247" s="8">
        <v>45266</v>
      </c>
      <c r="I247" s="7" t="s">
        <v>625</v>
      </c>
      <c r="J247" s="7" t="s">
        <v>926</v>
      </c>
      <c r="K247" s="2" t="str">
        <f t="shared" si="7"/>
        <v>Apply here</v>
      </c>
      <c r="L247" s="6"/>
      <c r="M247" s="7" t="s">
        <v>1217</v>
      </c>
      <c r="N247" s="7" t="s">
        <v>1218</v>
      </c>
      <c r="O247" s="7" t="s">
        <v>43</v>
      </c>
      <c r="P247" s="7" t="s">
        <v>27</v>
      </c>
    </row>
    <row r="248" spans="1:16" x14ac:dyDescent="0.35">
      <c r="A248" s="7" t="s">
        <v>511</v>
      </c>
      <c r="B248" s="7" t="s">
        <v>927</v>
      </c>
      <c r="C248" s="7" t="s">
        <v>899</v>
      </c>
      <c r="D248" s="7" t="s">
        <v>928</v>
      </c>
      <c r="E248" s="7" t="s">
        <v>113</v>
      </c>
      <c r="F248" s="7" t="s">
        <v>47</v>
      </c>
      <c r="G248" s="8">
        <v>45205</v>
      </c>
      <c r="H248" s="8">
        <v>45266</v>
      </c>
      <c r="I248" s="7" t="s">
        <v>625</v>
      </c>
      <c r="J248" s="7" t="s">
        <v>929</v>
      </c>
      <c r="K248" s="2" t="str">
        <f t="shared" si="7"/>
        <v>Apply here</v>
      </c>
      <c r="L248" s="6"/>
      <c r="M248" s="7" t="s">
        <v>278</v>
      </c>
      <c r="N248" s="7" t="s">
        <v>1219</v>
      </c>
      <c r="O248" s="7" t="s">
        <v>43</v>
      </c>
      <c r="P248" s="7" t="s">
        <v>27</v>
      </c>
    </row>
    <row r="249" spans="1:16" x14ac:dyDescent="0.35">
      <c r="A249" s="7" t="s">
        <v>511</v>
      </c>
      <c r="B249" s="7" t="s">
        <v>930</v>
      </c>
      <c r="C249" s="7" t="s">
        <v>890</v>
      </c>
      <c r="D249" s="7" t="s">
        <v>931</v>
      </c>
      <c r="E249" s="7" t="s">
        <v>113</v>
      </c>
      <c r="F249" s="7" t="s">
        <v>107</v>
      </c>
      <c r="G249" s="8">
        <v>45208</v>
      </c>
      <c r="H249" s="8">
        <v>45266</v>
      </c>
      <c r="I249" s="7" t="s">
        <v>625</v>
      </c>
      <c r="J249" s="7" t="s">
        <v>932</v>
      </c>
      <c r="K249" s="2" t="str">
        <f t="shared" si="7"/>
        <v>Apply here</v>
      </c>
      <c r="L249" s="6"/>
      <c r="M249" s="7" t="s">
        <v>192</v>
      </c>
      <c r="N249" s="7" t="s">
        <v>1220</v>
      </c>
      <c r="O249" s="7" t="s">
        <v>43</v>
      </c>
      <c r="P249" s="7" t="s">
        <v>27</v>
      </c>
    </row>
    <row r="250" spans="1:16" x14ac:dyDescent="0.35">
      <c r="A250" s="7" t="s">
        <v>511</v>
      </c>
      <c r="B250" s="7" t="s">
        <v>933</v>
      </c>
      <c r="C250" s="7" t="s">
        <v>895</v>
      </c>
      <c r="D250" s="7" t="s">
        <v>934</v>
      </c>
      <c r="E250" s="7" t="s">
        <v>905</v>
      </c>
      <c r="F250" s="7" t="s">
        <v>107</v>
      </c>
      <c r="G250" s="8">
        <v>45210</v>
      </c>
      <c r="H250" s="8">
        <v>45266</v>
      </c>
      <c r="I250" s="7" t="s">
        <v>625</v>
      </c>
      <c r="J250" s="7" t="s">
        <v>935</v>
      </c>
      <c r="K250" s="2" t="str">
        <f t="shared" si="7"/>
        <v>Apply here</v>
      </c>
      <c r="L250" s="6"/>
      <c r="M250" s="7" t="s">
        <v>118</v>
      </c>
      <c r="N250" s="7" t="s">
        <v>1221</v>
      </c>
      <c r="O250" s="7" t="s">
        <v>43</v>
      </c>
      <c r="P250" s="7" t="s">
        <v>27</v>
      </c>
    </row>
    <row r="251" spans="1:16" x14ac:dyDescent="0.35">
      <c r="A251" s="7" t="s">
        <v>511</v>
      </c>
      <c r="B251" s="7" t="s">
        <v>936</v>
      </c>
      <c r="C251" s="7" t="s">
        <v>895</v>
      </c>
      <c r="D251" s="7" t="s">
        <v>937</v>
      </c>
      <c r="E251" s="7" t="s">
        <v>938</v>
      </c>
      <c r="F251" s="7" t="s">
        <v>47</v>
      </c>
      <c r="G251" s="8">
        <v>45210</v>
      </c>
      <c r="H251" s="8">
        <v>45266</v>
      </c>
      <c r="I251" s="7" t="s">
        <v>625</v>
      </c>
      <c r="J251" s="7" t="s">
        <v>939</v>
      </c>
      <c r="K251" s="2" t="str">
        <f t="shared" si="7"/>
        <v>Apply here</v>
      </c>
      <c r="L251" s="6"/>
      <c r="M251" s="7" t="s">
        <v>118</v>
      </c>
      <c r="N251" s="7" t="s">
        <v>1209</v>
      </c>
      <c r="O251" s="7" t="s">
        <v>43</v>
      </c>
      <c r="P251" s="7" t="s">
        <v>27</v>
      </c>
    </row>
    <row r="252" spans="1:16" x14ac:dyDescent="0.35">
      <c r="A252" s="7" t="s">
        <v>511</v>
      </c>
      <c r="B252" s="7" t="s">
        <v>1371</v>
      </c>
      <c r="C252" s="7" t="s">
        <v>1311</v>
      </c>
      <c r="D252" s="7" t="s">
        <v>1372</v>
      </c>
      <c r="E252" s="7" t="s">
        <v>1373</v>
      </c>
      <c r="F252" s="7" t="s">
        <v>47</v>
      </c>
      <c r="G252" s="8">
        <v>45212</v>
      </c>
      <c r="H252" s="8">
        <v>45266</v>
      </c>
      <c r="I252" s="7" t="s">
        <v>210</v>
      </c>
      <c r="J252" s="7" t="s">
        <v>1374</v>
      </c>
      <c r="K252" s="2" t="str">
        <f t="shared" si="7"/>
        <v>Apply here</v>
      </c>
      <c r="L252" s="7" t="s">
        <v>49</v>
      </c>
      <c r="M252" s="7" t="s">
        <v>55</v>
      </c>
      <c r="N252" s="7" t="s">
        <v>1430</v>
      </c>
      <c r="O252" s="7" t="s">
        <v>43</v>
      </c>
      <c r="P252" s="7" t="s">
        <v>27</v>
      </c>
    </row>
    <row r="253" spans="1:16" x14ac:dyDescent="0.35">
      <c r="A253" s="7" t="s">
        <v>511</v>
      </c>
      <c r="B253" s="7" t="s">
        <v>940</v>
      </c>
      <c r="C253" s="7" t="s">
        <v>895</v>
      </c>
      <c r="D253" s="7" t="s">
        <v>941</v>
      </c>
      <c r="E253" s="7" t="s">
        <v>485</v>
      </c>
      <c r="F253" s="7" t="s">
        <v>107</v>
      </c>
      <c r="G253" s="8">
        <v>45210</v>
      </c>
      <c r="H253" s="8">
        <v>45266</v>
      </c>
      <c r="I253" s="7" t="s">
        <v>625</v>
      </c>
      <c r="J253" s="7" t="s">
        <v>942</v>
      </c>
      <c r="K253" s="2" t="str">
        <f t="shared" si="7"/>
        <v>Apply here</v>
      </c>
      <c r="L253" s="6"/>
      <c r="M253" s="7" t="s">
        <v>118</v>
      </c>
      <c r="N253" s="7" t="s">
        <v>1222</v>
      </c>
      <c r="O253" s="7" t="s">
        <v>43</v>
      </c>
      <c r="P253" s="7" t="s">
        <v>27</v>
      </c>
    </row>
    <row r="254" spans="1:16" x14ac:dyDescent="0.35">
      <c r="A254" s="7" t="s">
        <v>511</v>
      </c>
      <c r="B254" s="7" t="s">
        <v>943</v>
      </c>
      <c r="C254" s="7" t="s">
        <v>908</v>
      </c>
      <c r="D254" s="7" t="s">
        <v>944</v>
      </c>
      <c r="E254" s="7" t="s">
        <v>113</v>
      </c>
      <c r="F254" s="7" t="s">
        <v>47</v>
      </c>
      <c r="G254" s="8">
        <v>45205</v>
      </c>
      <c r="H254" s="8">
        <v>45266</v>
      </c>
      <c r="I254" s="7" t="s">
        <v>625</v>
      </c>
      <c r="J254" s="7" t="s">
        <v>945</v>
      </c>
      <c r="K254" s="2" t="str">
        <f t="shared" si="7"/>
        <v>Apply here</v>
      </c>
      <c r="L254" s="6"/>
      <c r="M254" s="7" t="s">
        <v>1217</v>
      </c>
      <c r="N254" s="7" t="s">
        <v>1223</v>
      </c>
      <c r="O254" s="7" t="s">
        <v>43</v>
      </c>
      <c r="P254" s="7" t="s">
        <v>27</v>
      </c>
    </row>
    <row r="255" spans="1:16" x14ac:dyDescent="0.35">
      <c r="A255" s="7" t="s">
        <v>511</v>
      </c>
      <c r="B255" s="7" t="s">
        <v>1375</v>
      </c>
      <c r="C255" s="7" t="s">
        <v>1311</v>
      </c>
      <c r="D255" s="7" t="s">
        <v>1376</v>
      </c>
      <c r="E255" s="7" t="s">
        <v>113</v>
      </c>
      <c r="F255" s="7" t="s">
        <v>47</v>
      </c>
      <c r="G255" s="8">
        <v>45212</v>
      </c>
      <c r="H255" s="8">
        <v>45266</v>
      </c>
      <c r="I255" s="7" t="s">
        <v>210</v>
      </c>
      <c r="J255" s="7" t="s">
        <v>1377</v>
      </c>
      <c r="K255" s="2" t="str">
        <f t="shared" si="7"/>
        <v>Apply here</v>
      </c>
      <c r="L255" s="7" t="s">
        <v>49</v>
      </c>
      <c r="M255" s="7" t="s">
        <v>1431</v>
      </c>
      <c r="N255" s="7" t="s">
        <v>1432</v>
      </c>
      <c r="O255" s="7" t="s">
        <v>43</v>
      </c>
      <c r="P255" s="7" t="s">
        <v>27</v>
      </c>
    </row>
    <row r="256" spans="1:16" x14ac:dyDescent="0.35">
      <c r="A256" s="7" t="s">
        <v>511</v>
      </c>
      <c r="B256" s="7" t="s">
        <v>946</v>
      </c>
      <c r="C256" s="7" t="s">
        <v>899</v>
      </c>
      <c r="D256" s="7" t="s">
        <v>947</v>
      </c>
      <c r="E256" s="7" t="s">
        <v>113</v>
      </c>
      <c r="F256" s="7" t="s">
        <v>47</v>
      </c>
      <c r="G256" s="8">
        <v>45205</v>
      </c>
      <c r="H256" s="8">
        <v>45266</v>
      </c>
      <c r="I256" s="7" t="s">
        <v>625</v>
      </c>
      <c r="J256" s="7" t="s">
        <v>948</v>
      </c>
      <c r="K256" s="2" t="str">
        <f t="shared" si="7"/>
        <v>Apply here</v>
      </c>
      <c r="L256" s="6"/>
      <c r="M256" s="7" t="s">
        <v>100</v>
      </c>
      <c r="N256" s="7" t="s">
        <v>1224</v>
      </c>
      <c r="O256" s="7" t="s">
        <v>43</v>
      </c>
      <c r="P256" s="7" t="s">
        <v>27</v>
      </c>
    </row>
    <row r="257" spans="1:16" x14ac:dyDescent="0.35">
      <c r="A257" s="7" t="s">
        <v>511</v>
      </c>
      <c r="B257" s="7" t="s">
        <v>949</v>
      </c>
      <c r="C257" s="7" t="s">
        <v>890</v>
      </c>
      <c r="D257" s="7" t="s">
        <v>950</v>
      </c>
      <c r="E257" s="7" t="s">
        <v>113</v>
      </c>
      <c r="F257" s="7" t="s">
        <v>20</v>
      </c>
      <c r="G257" s="8">
        <v>45205</v>
      </c>
      <c r="H257" s="8">
        <v>45266</v>
      </c>
      <c r="I257" s="7" t="s">
        <v>625</v>
      </c>
      <c r="J257" s="7" t="s">
        <v>951</v>
      </c>
      <c r="K257" s="2" t="str">
        <f t="shared" si="7"/>
        <v>Apply here</v>
      </c>
      <c r="L257" s="6"/>
      <c r="M257" s="7" t="s">
        <v>65</v>
      </c>
      <c r="N257" s="7" t="s">
        <v>1225</v>
      </c>
      <c r="O257" s="7" t="s">
        <v>43</v>
      </c>
      <c r="P257" s="7" t="s">
        <v>27</v>
      </c>
    </row>
    <row r="258" spans="1:16" x14ac:dyDescent="0.35">
      <c r="A258" s="7" t="s">
        <v>511</v>
      </c>
      <c r="B258" s="7" t="s">
        <v>1378</v>
      </c>
      <c r="C258" s="7" t="s">
        <v>1311</v>
      </c>
      <c r="D258" s="7" t="s">
        <v>1379</v>
      </c>
      <c r="E258" s="7" t="s">
        <v>828</v>
      </c>
      <c r="F258" s="7" t="s">
        <v>107</v>
      </c>
      <c r="G258" s="8">
        <v>45212</v>
      </c>
      <c r="H258" s="8">
        <v>45266</v>
      </c>
      <c r="I258" s="7" t="s">
        <v>210</v>
      </c>
      <c r="J258" s="7" t="s">
        <v>1380</v>
      </c>
      <c r="K258" s="2" t="str">
        <f t="shared" si="7"/>
        <v>Apply here</v>
      </c>
      <c r="L258" s="7" t="s">
        <v>1238</v>
      </c>
      <c r="M258" s="7" t="s">
        <v>1180</v>
      </c>
      <c r="N258" s="7" t="s">
        <v>1433</v>
      </c>
      <c r="O258" s="7" t="s">
        <v>43</v>
      </c>
      <c r="P258" s="7" t="s">
        <v>27</v>
      </c>
    </row>
    <row r="259" spans="1:16" x14ac:dyDescent="0.35">
      <c r="A259" s="7" t="s">
        <v>511</v>
      </c>
      <c r="B259" s="7" t="s">
        <v>1381</v>
      </c>
      <c r="C259" s="7" t="s">
        <v>1311</v>
      </c>
      <c r="D259" s="7" t="s">
        <v>1382</v>
      </c>
      <c r="E259" s="7" t="s">
        <v>46</v>
      </c>
      <c r="F259" s="7" t="s">
        <v>20</v>
      </c>
      <c r="G259" s="8">
        <v>45212</v>
      </c>
      <c r="H259" s="8">
        <v>45266</v>
      </c>
      <c r="I259" s="7" t="s">
        <v>210</v>
      </c>
      <c r="J259" s="7" t="s">
        <v>1383</v>
      </c>
      <c r="K259" s="2" t="str">
        <f t="shared" si="7"/>
        <v>Apply here</v>
      </c>
      <c r="L259" s="7" t="s">
        <v>23</v>
      </c>
      <c r="M259" s="7" t="s">
        <v>1180</v>
      </c>
      <c r="N259" s="7" t="s">
        <v>1434</v>
      </c>
      <c r="O259" s="7" t="s">
        <v>43</v>
      </c>
      <c r="P259" s="7" t="s">
        <v>27</v>
      </c>
    </row>
    <row r="260" spans="1:16" x14ac:dyDescent="0.35">
      <c r="A260" s="7" t="s">
        <v>600</v>
      </c>
      <c r="B260" s="7" t="s">
        <v>952</v>
      </c>
      <c r="C260" s="7" t="s">
        <v>871</v>
      </c>
      <c r="D260" s="7" t="s">
        <v>953</v>
      </c>
      <c r="E260" s="7" t="s">
        <v>954</v>
      </c>
      <c r="F260" s="7" t="s">
        <v>107</v>
      </c>
      <c r="G260" s="8">
        <v>45209</v>
      </c>
      <c r="H260" s="8">
        <v>45270</v>
      </c>
      <c r="I260" s="7" t="s">
        <v>873</v>
      </c>
      <c r="J260" s="7" t="s">
        <v>955</v>
      </c>
      <c r="K260" s="2" t="str">
        <f t="shared" si="7"/>
        <v>Apply here</v>
      </c>
      <c r="L260" s="7" t="s">
        <v>49</v>
      </c>
      <c r="M260" s="7" t="s">
        <v>1226</v>
      </c>
      <c r="N260" s="7" t="s">
        <v>1227</v>
      </c>
      <c r="O260" s="7" t="s">
        <v>43</v>
      </c>
      <c r="P260" s="7" t="s">
        <v>27</v>
      </c>
    </row>
    <row r="261" spans="1:16" x14ac:dyDescent="0.35">
      <c r="A261" s="7" t="s">
        <v>600</v>
      </c>
      <c r="B261" s="7" t="s">
        <v>956</v>
      </c>
      <c r="C261" s="7" t="s">
        <v>871</v>
      </c>
      <c r="D261" s="7" t="s">
        <v>957</v>
      </c>
      <c r="E261" s="7" t="s">
        <v>958</v>
      </c>
      <c r="F261" s="7" t="s">
        <v>47</v>
      </c>
      <c r="G261" s="8">
        <v>45209</v>
      </c>
      <c r="H261" s="8">
        <v>45270</v>
      </c>
      <c r="I261" s="7" t="s">
        <v>873</v>
      </c>
      <c r="J261" s="7" t="s">
        <v>959</v>
      </c>
      <c r="K261" s="2" t="str">
        <f t="shared" si="7"/>
        <v>Apply here</v>
      </c>
      <c r="L261" s="7" t="s">
        <v>49</v>
      </c>
      <c r="M261" s="7" t="s">
        <v>1228</v>
      </c>
      <c r="N261" s="7" t="s">
        <v>1229</v>
      </c>
      <c r="O261" s="7" t="s">
        <v>43</v>
      </c>
      <c r="P261" s="7" t="s">
        <v>27</v>
      </c>
    </row>
    <row r="262" spans="1:16" x14ac:dyDescent="0.35">
      <c r="A262" s="7" t="s">
        <v>600</v>
      </c>
      <c r="B262" s="7" t="s">
        <v>960</v>
      </c>
      <c r="C262" s="7" t="s">
        <v>871</v>
      </c>
      <c r="D262" s="7" t="s">
        <v>961</v>
      </c>
      <c r="E262" s="7" t="s">
        <v>113</v>
      </c>
      <c r="F262" s="7" t="s">
        <v>20</v>
      </c>
      <c r="G262" s="8">
        <v>45209</v>
      </c>
      <c r="H262" s="8">
        <v>45270</v>
      </c>
      <c r="I262" s="7" t="s">
        <v>873</v>
      </c>
      <c r="J262" s="7" t="s">
        <v>962</v>
      </c>
      <c r="K262" s="2" t="str">
        <f t="shared" ref="K262:K268" si="8">HYPERLINK(J262,"Apply here")</f>
        <v>Apply here</v>
      </c>
      <c r="L262" s="7" t="s">
        <v>133</v>
      </c>
      <c r="M262" s="7" t="s">
        <v>100</v>
      </c>
      <c r="N262" s="7" t="s">
        <v>1230</v>
      </c>
      <c r="O262" s="7" t="s">
        <v>26</v>
      </c>
      <c r="P262" s="7" t="s">
        <v>27</v>
      </c>
    </row>
    <row r="263" spans="1:16" x14ac:dyDescent="0.35">
      <c r="A263" s="7" t="s">
        <v>600</v>
      </c>
      <c r="B263" s="7" t="s">
        <v>963</v>
      </c>
      <c r="C263" s="7" t="s">
        <v>871</v>
      </c>
      <c r="D263" s="7" t="s">
        <v>964</v>
      </c>
      <c r="E263" s="7" t="s">
        <v>828</v>
      </c>
      <c r="F263" s="7" t="s">
        <v>47</v>
      </c>
      <c r="G263" s="8">
        <v>45209</v>
      </c>
      <c r="H263" s="8">
        <v>45270</v>
      </c>
      <c r="I263" s="7" t="s">
        <v>873</v>
      </c>
      <c r="J263" s="7" t="s">
        <v>965</v>
      </c>
      <c r="K263" s="2" t="str">
        <f t="shared" si="8"/>
        <v>Apply here</v>
      </c>
      <c r="L263" s="7" t="s">
        <v>49</v>
      </c>
      <c r="M263" s="7" t="s">
        <v>1228</v>
      </c>
      <c r="N263" s="7" t="s">
        <v>1229</v>
      </c>
      <c r="O263" s="7" t="s">
        <v>43</v>
      </c>
      <c r="P263" s="7" t="s">
        <v>27</v>
      </c>
    </row>
    <row r="264" spans="1:16" x14ac:dyDescent="0.35">
      <c r="A264" s="7" t="s">
        <v>600</v>
      </c>
      <c r="B264" s="7" t="s">
        <v>966</v>
      </c>
      <c r="C264" s="7" t="s">
        <v>967</v>
      </c>
      <c r="D264" s="7" t="s">
        <v>968</v>
      </c>
      <c r="E264" s="7" t="s">
        <v>113</v>
      </c>
      <c r="F264" s="7" t="s">
        <v>20</v>
      </c>
      <c r="G264" s="8">
        <v>45205</v>
      </c>
      <c r="H264" s="8">
        <v>45270</v>
      </c>
      <c r="I264" s="7" t="s">
        <v>873</v>
      </c>
      <c r="J264" s="7" t="s">
        <v>969</v>
      </c>
      <c r="K264" s="2" t="str">
        <f t="shared" si="8"/>
        <v>Apply here</v>
      </c>
      <c r="L264" s="7" t="s">
        <v>1231</v>
      </c>
      <c r="M264" s="7" t="s">
        <v>201</v>
      </c>
      <c r="N264" s="7" t="s">
        <v>1232</v>
      </c>
      <c r="O264" s="7" t="s">
        <v>26</v>
      </c>
      <c r="P264" s="7" t="s">
        <v>27</v>
      </c>
    </row>
    <row r="265" spans="1:16" x14ac:dyDescent="0.35">
      <c r="A265" s="7" t="s">
        <v>600</v>
      </c>
      <c r="B265" s="7" t="s">
        <v>970</v>
      </c>
      <c r="C265" s="7" t="s">
        <v>967</v>
      </c>
      <c r="D265" s="7" t="s">
        <v>971</v>
      </c>
      <c r="E265" s="7" t="s">
        <v>113</v>
      </c>
      <c r="F265" s="7" t="s">
        <v>107</v>
      </c>
      <c r="G265" s="8">
        <v>45205</v>
      </c>
      <c r="H265" s="8">
        <v>45270</v>
      </c>
      <c r="I265" s="7" t="s">
        <v>873</v>
      </c>
      <c r="J265" s="7" t="s">
        <v>972</v>
      </c>
      <c r="K265" s="2" t="str">
        <f t="shared" si="8"/>
        <v>Apply here</v>
      </c>
      <c r="L265" s="7" t="s">
        <v>1231</v>
      </c>
      <c r="M265" s="7" t="s">
        <v>55</v>
      </c>
      <c r="N265" s="7" t="s">
        <v>1233</v>
      </c>
      <c r="O265" s="7" t="s">
        <v>43</v>
      </c>
      <c r="P265" s="7" t="s">
        <v>27</v>
      </c>
    </row>
    <row r="266" spans="1:16" x14ac:dyDescent="0.35">
      <c r="A266" s="7" t="s">
        <v>600</v>
      </c>
      <c r="B266" s="7" t="s">
        <v>973</v>
      </c>
      <c r="C266" s="7" t="s">
        <v>871</v>
      </c>
      <c r="D266" s="7" t="s">
        <v>974</v>
      </c>
      <c r="E266" s="7" t="s">
        <v>341</v>
      </c>
      <c r="F266" s="7" t="s">
        <v>107</v>
      </c>
      <c r="G266" s="8">
        <v>45209</v>
      </c>
      <c r="H266" s="8">
        <v>45270</v>
      </c>
      <c r="I266" s="7" t="s">
        <v>873</v>
      </c>
      <c r="J266" s="7" t="s">
        <v>975</v>
      </c>
      <c r="K266" s="2" t="str">
        <f t="shared" si="8"/>
        <v>Apply here</v>
      </c>
      <c r="L266" s="7" t="s">
        <v>133</v>
      </c>
      <c r="M266" s="7" t="s">
        <v>1226</v>
      </c>
      <c r="N266" s="7" t="s">
        <v>1234</v>
      </c>
      <c r="O266" s="7" t="s">
        <v>43</v>
      </c>
      <c r="P266" s="7" t="s">
        <v>27</v>
      </c>
    </row>
    <row r="267" spans="1:16" x14ac:dyDescent="0.35">
      <c r="A267" s="7" t="s">
        <v>600</v>
      </c>
      <c r="B267" s="7" t="s">
        <v>976</v>
      </c>
      <c r="C267" s="7" t="s">
        <v>871</v>
      </c>
      <c r="D267" s="7" t="s">
        <v>977</v>
      </c>
      <c r="E267" s="7" t="s">
        <v>113</v>
      </c>
      <c r="F267" s="7" t="s">
        <v>20</v>
      </c>
      <c r="G267" s="8">
        <v>45209</v>
      </c>
      <c r="H267" s="8">
        <v>45270</v>
      </c>
      <c r="I267" s="7" t="s">
        <v>873</v>
      </c>
      <c r="J267" s="7" t="s">
        <v>978</v>
      </c>
      <c r="K267" s="2" t="str">
        <f t="shared" si="8"/>
        <v>Apply here</v>
      </c>
      <c r="L267" s="7" t="s">
        <v>133</v>
      </c>
      <c r="M267" s="7" t="s">
        <v>100</v>
      </c>
      <c r="N267" s="7" t="s">
        <v>1235</v>
      </c>
      <c r="O267" s="7" t="s">
        <v>26</v>
      </c>
      <c r="P267" s="7" t="s">
        <v>27</v>
      </c>
    </row>
    <row r="268" spans="1:16" x14ac:dyDescent="0.35">
      <c r="A268" s="7" t="s">
        <v>600</v>
      </c>
      <c r="B268" s="7" t="s">
        <v>979</v>
      </c>
      <c r="C268" s="7" t="s">
        <v>871</v>
      </c>
      <c r="D268" s="7" t="s">
        <v>980</v>
      </c>
      <c r="E268" s="7" t="s">
        <v>113</v>
      </c>
      <c r="F268" s="7" t="s">
        <v>107</v>
      </c>
      <c r="G268" s="8">
        <v>45209</v>
      </c>
      <c r="H268" s="8">
        <v>45270</v>
      </c>
      <c r="I268" s="7" t="s">
        <v>873</v>
      </c>
      <c r="J268" s="7" t="s">
        <v>981</v>
      </c>
      <c r="K268" s="2" t="str">
        <f t="shared" si="8"/>
        <v>Apply here</v>
      </c>
      <c r="L268" s="7" t="s">
        <v>49</v>
      </c>
      <c r="M268" s="7" t="s">
        <v>1236</v>
      </c>
      <c r="N268" s="7" t="s">
        <v>1237</v>
      </c>
      <c r="O268" s="7" t="s">
        <v>43</v>
      </c>
      <c r="P268" s="7" t="s">
        <v>27</v>
      </c>
    </row>
    <row r="269" spans="1:16" x14ac:dyDescent="0.35">
      <c r="A269" s="7" t="s">
        <v>600</v>
      </c>
      <c r="B269" s="7" t="s">
        <v>982</v>
      </c>
      <c r="C269" s="7" t="s">
        <v>871</v>
      </c>
      <c r="D269" s="7" t="s">
        <v>983</v>
      </c>
      <c r="E269" s="7" t="s">
        <v>828</v>
      </c>
      <c r="F269" s="7" t="s">
        <v>107</v>
      </c>
      <c r="G269" s="8">
        <v>45209</v>
      </c>
      <c r="H269" s="8">
        <v>45270</v>
      </c>
      <c r="I269" s="7" t="s">
        <v>873</v>
      </c>
      <c r="J269" s="7" t="s">
        <v>984</v>
      </c>
      <c r="K269" s="2" t="str">
        <f t="shared" ref="K269:K304" si="9">HYPERLINK(J269,"Apply here")</f>
        <v>Apply here</v>
      </c>
      <c r="L269" s="7" t="s">
        <v>1238</v>
      </c>
      <c r="M269" s="7" t="s">
        <v>1239</v>
      </c>
      <c r="N269" s="7" t="s">
        <v>1240</v>
      </c>
      <c r="O269" s="7" t="s">
        <v>43</v>
      </c>
      <c r="P269" s="7" t="s">
        <v>27</v>
      </c>
    </row>
    <row r="270" spans="1:16" x14ac:dyDescent="0.35">
      <c r="A270" s="7" t="s">
        <v>1469</v>
      </c>
      <c r="B270" s="7" t="s">
        <v>1470</v>
      </c>
      <c r="C270" s="7" t="s">
        <v>1282</v>
      </c>
      <c r="D270" s="7" t="s">
        <v>1471</v>
      </c>
      <c r="E270" s="7" t="s">
        <v>938</v>
      </c>
      <c r="F270" s="7" t="s">
        <v>20</v>
      </c>
      <c r="G270" s="8">
        <v>45217</v>
      </c>
      <c r="H270" s="8">
        <v>45280</v>
      </c>
      <c r="I270" s="7" t="s">
        <v>873</v>
      </c>
      <c r="J270" s="7" t="s">
        <v>1472</v>
      </c>
      <c r="K270" s="2" t="str">
        <f t="shared" si="9"/>
        <v>Apply here</v>
      </c>
      <c r="L270" s="7" t="s">
        <v>49</v>
      </c>
      <c r="M270" s="7" t="s">
        <v>118</v>
      </c>
      <c r="N270" s="7" t="s">
        <v>1499</v>
      </c>
      <c r="O270" s="7" t="s">
        <v>43</v>
      </c>
      <c r="P270" s="7" t="s">
        <v>135</v>
      </c>
    </row>
    <row r="271" spans="1:16" x14ac:dyDescent="0.35">
      <c r="A271" s="7" t="s">
        <v>1473</v>
      </c>
      <c r="B271" s="7" t="s">
        <v>1474</v>
      </c>
      <c r="C271" s="7" t="s">
        <v>1282</v>
      </c>
      <c r="D271" s="7" t="s">
        <v>1475</v>
      </c>
      <c r="E271" s="7" t="s">
        <v>1476</v>
      </c>
      <c r="F271" s="7" t="s">
        <v>47</v>
      </c>
      <c r="G271" s="8">
        <v>45216</v>
      </c>
      <c r="H271" s="8">
        <v>45280</v>
      </c>
      <c r="I271" s="7" t="s">
        <v>873</v>
      </c>
      <c r="J271" s="7" t="s">
        <v>1477</v>
      </c>
      <c r="K271" s="2" t="str">
        <f t="shared" si="9"/>
        <v>Apply here</v>
      </c>
      <c r="L271" s="7" t="s">
        <v>1500</v>
      </c>
      <c r="M271" s="7" t="s">
        <v>1420</v>
      </c>
      <c r="N271" s="7" t="s">
        <v>1501</v>
      </c>
      <c r="O271" s="7" t="s">
        <v>43</v>
      </c>
      <c r="P271" s="7" t="s">
        <v>135</v>
      </c>
    </row>
    <row r="272" spans="1:16" x14ac:dyDescent="0.35">
      <c r="A272" s="7" t="s">
        <v>1473</v>
      </c>
      <c r="B272" s="7" t="s">
        <v>1478</v>
      </c>
      <c r="C272" s="7" t="s">
        <v>1282</v>
      </c>
      <c r="D272" s="7" t="s">
        <v>1479</v>
      </c>
      <c r="E272" s="7" t="s">
        <v>113</v>
      </c>
      <c r="F272" s="7" t="s">
        <v>20</v>
      </c>
      <c r="G272" s="8">
        <v>45216</v>
      </c>
      <c r="H272" s="8">
        <v>45280</v>
      </c>
      <c r="I272" s="7" t="s">
        <v>873</v>
      </c>
      <c r="J272" s="7" t="s">
        <v>1480</v>
      </c>
      <c r="K272" s="2" t="str">
        <f t="shared" si="9"/>
        <v>Apply here</v>
      </c>
      <c r="L272" s="7" t="s">
        <v>133</v>
      </c>
      <c r="M272" s="7" t="s">
        <v>1411</v>
      </c>
      <c r="N272" s="7" t="s">
        <v>1502</v>
      </c>
      <c r="O272" s="7" t="s">
        <v>43</v>
      </c>
      <c r="P272" s="7" t="s">
        <v>135</v>
      </c>
    </row>
    <row r="273" spans="1:16" x14ac:dyDescent="0.35">
      <c r="A273" s="7" t="s">
        <v>511</v>
      </c>
      <c r="B273" s="7" t="s">
        <v>985</v>
      </c>
      <c r="C273" s="7" t="s">
        <v>986</v>
      </c>
      <c r="D273" s="7" t="s">
        <v>987</v>
      </c>
      <c r="E273" s="7" t="s">
        <v>46</v>
      </c>
      <c r="F273" s="7" t="s">
        <v>20</v>
      </c>
      <c r="G273" s="8">
        <v>45204</v>
      </c>
      <c r="H273" s="8">
        <v>45285</v>
      </c>
      <c r="I273" s="7" t="s">
        <v>210</v>
      </c>
      <c r="J273" s="7" t="s">
        <v>988</v>
      </c>
      <c r="K273" s="2" t="str">
        <f t="shared" si="9"/>
        <v>Apply here</v>
      </c>
      <c r="L273" s="6"/>
      <c r="M273" s="7" t="s">
        <v>118</v>
      </c>
      <c r="N273" s="7" t="s">
        <v>1241</v>
      </c>
      <c r="O273" s="7" t="s">
        <v>43</v>
      </c>
      <c r="P273" s="7" t="s">
        <v>27</v>
      </c>
    </row>
    <row r="274" spans="1:16" x14ac:dyDescent="0.35">
      <c r="A274" s="7" t="s">
        <v>511</v>
      </c>
      <c r="B274" s="7" t="s">
        <v>989</v>
      </c>
      <c r="C274" s="7" t="s">
        <v>986</v>
      </c>
      <c r="D274" s="7" t="s">
        <v>990</v>
      </c>
      <c r="E274" s="7" t="s">
        <v>46</v>
      </c>
      <c r="F274" s="7" t="s">
        <v>47</v>
      </c>
      <c r="G274" s="8">
        <v>45204</v>
      </c>
      <c r="H274" s="8">
        <v>45285</v>
      </c>
      <c r="I274" s="7" t="s">
        <v>210</v>
      </c>
      <c r="J274" s="7" t="s">
        <v>991</v>
      </c>
      <c r="K274" s="2" t="str">
        <f t="shared" si="9"/>
        <v>Apply here</v>
      </c>
      <c r="L274" s="6"/>
      <c r="M274" s="7" t="s">
        <v>179</v>
      </c>
      <c r="N274" s="7" t="s">
        <v>1242</v>
      </c>
      <c r="O274" s="7" t="s">
        <v>43</v>
      </c>
      <c r="P274" s="7" t="s">
        <v>27</v>
      </c>
    </row>
    <row r="275" spans="1:16" x14ac:dyDescent="0.35">
      <c r="A275" s="7" t="s">
        <v>511</v>
      </c>
      <c r="B275" s="7" t="s">
        <v>992</v>
      </c>
      <c r="C275" s="7" t="s">
        <v>986</v>
      </c>
      <c r="D275" s="7" t="s">
        <v>993</v>
      </c>
      <c r="E275" s="7" t="s">
        <v>46</v>
      </c>
      <c r="F275" s="7" t="s">
        <v>47</v>
      </c>
      <c r="G275" s="8">
        <v>45204</v>
      </c>
      <c r="H275" s="8">
        <v>45285</v>
      </c>
      <c r="I275" s="7" t="s">
        <v>210</v>
      </c>
      <c r="J275" s="7" t="s">
        <v>994</v>
      </c>
      <c r="K275" s="2" t="str">
        <f t="shared" si="9"/>
        <v>Apply here</v>
      </c>
      <c r="L275" s="6"/>
      <c r="M275" s="7" t="s">
        <v>1096</v>
      </c>
      <c r="N275" s="7" t="s">
        <v>1243</v>
      </c>
      <c r="O275" s="7" t="s">
        <v>43</v>
      </c>
      <c r="P275" s="7" t="s">
        <v>27</v>
      </c>
    </row>
    <row r="276" spans="1:16" x14ac:dyDescent="0.35">
      <c r="A276" s="7" t="s">
        <v>511</v>
      </c>
      <c r="B276" s="7" t="s">
        <v>995</v>
      </c>
      <c r="C276" s="7" t="s">
        <v>986</v>
      </c>
      <c r="D276" s="7" t="s">
        <v>996</v>
      </c>
      <c r="E276" s="7" t="s">
        <v>46</v>
      </c>
      <c r="F276" s="7" t="s">
        <v>20</v>
      </c>
      <c r="G276" s="8">
        <v>45204</v>
      </c>
      <c r="H276" s="8">
        <v>45285</v>
      </c>
      <c r="I276" s="7" t="s">
        <v>210</v>
      </c>
      <c r="J276" s="7" t="s">
        <v>997</v>
      </c>
      <c r="K276" s="2" t="str">
        <f t="shared" si="9"/>
        <v>Apply here</v>
      </c>
      <c r="L276" s="6"/>
      <c r="M276" s="7" t="s">
        <v>1244</v>
      </c>
      <c r="N276" s="7" t="s">
        <v>1245</v>
      </c>
      <c r="O276" s="7" t="s">
        <v>43</v>
      </c>
      <c r="P276" s="7" t="s">
        <v>27</v>
      </c>
    </row>
    <row r="277" spans="1:16" x14ac:dyDescent="0.35">
      <c r="A277" s="7" t="s">
        <v>511</v>
      </c>
      <c r="B277" s="7" t="s">
        <v>998</v>
      </c>
      <c r="C277" s="7" t="s">
        <v>986</v>
      </c>
      <c r="D277" s="7" t="s">
        <v>999</v>
      </c>
      <c r="E277" s="7" t="s">
        <v>46</v>
      </c>
      <c r="F277" s="7" t="s">
        <v>47</v>
      </c>
      <c r="G277" s="8">
        <v>45204</v>
      </c>
      <c r="H277" s="8">
        <v>45285</v>
      </c>
      <c r="I277" s="7" t="s">
        <v>210</v>
      </c>
      <c r="J277" s="7" t="s">
        <v>1000</v>
      </c>
      <c r="K277" s="2" t="str">
        <f t="shared" si="9"/>
        <v>Apply here</v>
      </c>
      <c r="L277" s="6"/>
      <c r="M277" s="7" t="s">
        <v>118</v>
      </c>
      <c r="N277" s="7" t="s">
        <v>1246</v>
      </c>
      <c r="O277" s="7" t="s">
        <v>43</v>
      </c>
      <c r="P277" s="7" t="s">
        <v>27</v>
      </c>
    </row>
    <row r="278" spans="1:16" x14ac:dyDescent="0.35">
      <c r="A278" s="7" t="s">
        <v>1481</v>
      </c>
      <c r="B278" s="7" t="s">
        <v>1482</v>
      </c>
      <c r="C278" s="7" t="s">
        <v>1282</v>
      </c>
      <c r="D278" s="7" t="s">
        <v>1483</v>
      </c>
      <c r="E278" s="7" t="s">
        <v>173</v>
      </c>
      <c r="F278" s="7" t="s">
        <v>47</v>
      </c>
      <c r="G278" s="8">
        <v>45198</v>
      </c>
      <c r="H278" s="8">
        <v>45289</v>
      </c>
      <c r="I278" s="7" t="s">
        <v>873</v>
      </c>
      <c r="J278" s="7" t="s">
        <v>1484</v>
      </c>
      <c r="K278" s="2" t="str">
        <f t="shared" si="9"/>
        <v>Apply here</v>
      </c>
      <c r="L278" s="7" t="s">
        <v>1095</v>
      </c>
      <c r="M278" s="7" t="s">
        <v>1503</v>
      </c>
      <c r="N278" s="7" t="s">
        <v>1504</v>
      </c>
      <c r="O278" s="7" t="s">
        <v>43</v>
      </c>
      <c r="P278" s="7" t="s">
        <v>135</v>
      </c>
    </row>
    <row r="279" spans="1:16" x14ac:dyDescent="0.35">
      <c r="A279" s="7" t="s">
        <v>15</v>
      </c>
      <c r="B279" s="7" t="s">
        <v>1001</v>
      </c>
      <c r="C279" s="7" t="s">
        <v>1002</v>
      </c>
      <c r="D279" s="7" t="s">
        <v>1003</v>
      </c>
      <c r="E279" s="7" t="s">
        <v>257</v>
      </c>
      <c r="F279" s="7" t="s">
        <v>20</v>
      </c>
      <c r="G279" s="8">
        <v>45191</v>
      </c>
      <c r="H279" s="8">
        <v>45291</v>
      </c>
      <c r="I279" s="7" t="s">
        <v>21</v>
      </c>
      <c r="J279" s="7" t="s">
        <v>1004</v>
      </c>
      <c r="K279" s="2" t="str">
        <f t="shared" si="9"/>
        <v>Apply here</v>
      </c>
      <c r="L279" s="6"/>
      <c r="M279" s="7" t="s">
        <v>1217</v>
      </c>
      <c r="N279" s="7" t="s">
        <v>1247</v>
      </c>
      <c r="O279" s="7" t="s">
        <v>26</v>
      </c>
      <c r="P279" s="7" t="s">
        <v>27</v>
      </c>
    </row>
    <row r="280" spans="1:16" x14ac:dyDescent="0.35">
      <c r="A280" s="7" t="s">
        <v>15</v>
      </c>
      <c r="B280" s="7" t="s">
        <v>1485</v>
      </c>
      <c r="C280" s="7" t="s">
        <v>1002</v>
      </c>
      <c r="D280" s="7" t="s">
        <v>1486</v>
      </c>
      <c r="E280" s="7" t="s">
        <v>113</v>
      </c>
      <c r="F280" s="7" t="s">
        <v>20</v>
      </c>
      <c r="G280" s="8">
        <v>45216</v>
      </c>
      <c r="H280" s="8">
        <v>45291</v>
      </c>
      <c r="I280" s="7" t="s">
        <v>21</v>
      </c>
      <c r="J280" s="7" t="s">
        <v>1487</v>
      </c>
      <c r="K280" s="2" t="str">
        <f t="shared" si="9"/>
        <v>Apply here</v>
      </c>
      <c r="L280" s="7" t="s">
        <v>1505</v>
      </c>
      <c r="M280" s="7" t="s">
        <v>109</v>
      </c>
      <c r="N280" s="7" t="s">
        <v>1506</v>
      </c>
      <c r="O280" s="7" t="s">
        <v>26</v>
      </c>
      <c r="P280" s="7" t="s">
        <v>27</v>
      </c>
    </row>
    <row r="281" spans="1:16" x14ac:dyDescent="0.35">
      <c r="A281" s="7" t="s">
        <v>28</v>
      </c>
      <c r="B281" s="7" t="s">
        <v>233</v>
      </c>
      <c r="C281" s="7" t="s">
        <v>30</v>
      </c>
      <c r="D281" s="7" t="s">
        <v>234</v>
      </c>
      <c r="E281" s="7" t="s">
        <v>32</v>
      </c>
      <c r="F281" s="7" t="s">
        <v>226</v>
      </c>
      <c r="G281" s="8">
        <v>45155</v>
      </c>
      <c r="H281" s="8">
        <v>45291</v>
      </c>
      <c r="I281" s="7" t="s">
        <v>21</v>
      </c>
      <c r="J281" s="7" t="s">
        <v>235</v>
      </c>
      <c r="K281" s="2" t="str">
        <f t="shared" si="9"/>
        <v>Apply here</v>
      </c>
      <c r="L281" s="6"/>
      <c r="M281" s="7" t="s">
        <v>236</v>
      </c>
      <c r="N281" s="7" t="s">
        <v>237</v>
      </c>
      <c r="O281" s="7" t="s">
        <v>43</v>
      </c>
      <c r="P281" s="7" t="s">
        <v>27</v>
      </c>
    </row>
    <row r="282" spans="1:16" x14ac:dyDescent="0.35">
      <c r="A282" s="7" t="s">
        <v>609</v>
      </c>
      <c r="B282" s="7" t="s">
        <v>1005</v>
      </c>
      <c r="C282" s="7" t="s">
        <v>1006</v>
      </c>
      <c r="D282" s="7" t="s">
        <v>1007</v>
      </c>
      <c r="E282" s="7" t="s">
        <v>113</v>
      </c>
      <c r="F282" s="7" t="s">
        <v>47</v>
      </c>
      <c r="G282" s="8">
        <v>45204</v>
      </c>
      <c r="H282" s="8">
        <v>45291</v>
      </c>
      <c r="I282" s="7" t="s">
        <v>21</v>
      </c>
      <c r="J282" s="7" t="s">
        <v>1008</v>
      </c>
      <c r="K282" s="2" t="str">
        <f t="shared" si="9"/>
        <v>Apply here</v>
      </c>
      <c r="L282" s="7" t="s">
        <v>133</v>
      </c>
      <c r="M282" s="7" t="s">
        <v>1248</v>
      </c>
      <c r="N282" s="7" t="s">
        <v>1249</v>
      </c>
      <c r="O282" s="7" t="s">
        <v>26</v>
      </c>
      <c r="P282" s="7" t="s">
        <v>27</v>
      </c>
    </row>
    <row r="283" spans="1:16" x14ac:dyDescent="0.35">
      <c r="A283" s="7" t="s">
        <v>15</v>
      </c>
      <c r="B283" s="7" t="s">
        <v>1009</v>
      </c>
      <c r="C283" s="7" t="s">
        <v>1002</v>
      </c>
      <c r="D283" s="7" t="s">
        <v>1010</v>
      </c>
      <c r="E283" s="7" t="s">
        <v>113</v>
      </c>
      <c r="F283" s="7" t="s">
        <v>20</v>
      </c>
      <c r="G283" s="8">
        <v>45203</v>
      </c>
      <c r="H283" s="8">
        <v>45291</v>
      </c>
      <c r="I283" s="7" t="s">
        <v>21</v>
      </c>
      <c r="J283" s="7" t="s">
        <v>1011</v>
      </c>
      <c r="K283" s="2" t="str">
        <f t="shared" si="9"/>
        <v>Apply here</v>
      </c>
      <c r="L283" s="6"/>
      <c r="M283" s="7" t="s">
        <v>118</v>
      </c>
      <c r="N283" s="7" t="s">
        <v>1250</v>
      </c>
      <c r="O283" s="7" t="s">
        <v>26</v>
      </c>
      <c r="P283" s="7" t="s">
        <v>27</v>
      </c>
    </row>
    <row r="284" spans="1:16" x14ac:dyDescent="0.35">
      <c r="A284" s="7" t="s">
        <v>28</v>
      </c>
      <c r="B284" s="7" t="s">
        <v>29</v>
      </c>
      <c r="C284" s="7" t="s">
        <v>30</v>
      </c>
      <c r="D284" s="7" t="s">
        <v>31</v>
      </c>
      <c r="E284" s="7" t="s">
        <v>32</v>
      </c>
      <c r="F284" s="7" t="s">
        <v>20</v>
      </c>
      <c r="G284" s="8">
        <v>45191</v>
      </c>
      <c r="H284" s="8">
        <v>45291</v>
      </c>
      <c r="I284" s="7" t="s">
        <v>21</v>
      </c>
      <c r="J284" s="7" t="s">
        <v>33</v>
      </c>
      <c r="K284" s="2" t="str">
        <f t="shared" si="9"/>
        <v>Apply here</v>
      </c>
      <c r="L284" s="6"/>
      <c r="M284" s="7" t="s">
        <v>34</v>
      </c>
      <c r="N284" s="7" t="s">
        <v>1562</v>
      </c>
      <c r="O284" s="7" t="s">
        <v>26</v>
      </c>
      <c r="P284" s="7" t="s">
        <v>27</v>
      </c>
    </row>
    <row r="285" spans="1:16" x14ac:dyDescent="0.35">
      <c r="A285" s="7" t="s">
        <v>28</v>
      </c>
      <c r="B285" s="7" t="s">
        <v>238</v>
      </c>
      <c r="C285" s="7" t="s">
        <v>30</v>
      </c>
      <c r="D285" s="7" t="s">
        <v>239</v>
      </c>
      <c r="E285" s="7" t="s">
        <v>32</v>
      </c>
      <c r="F285" s="7" t="s">
        <v>240</v>
      </c>
      <c r="G285" s="8">
        <v>45191</v>
      </c>
      <c r="H285" s="8">
        <v>45291</v>
      </c>
      <c r="I285" s="7" t="s">
        <v>21</v>
      </c>
      <c r="J285" s="7" t="s">
        <v>241</v>
      </c>
      <c r="K285" s="2" t="str">
        <f t="shared" si="9"/>
        <v>Apply here</v>
      </c>
      <c r="L285" s="6"/>
      <c r="M285" s="7" t="s">
        <v>109</v>
      </c>
      <c r="N285" s="7" t="s">
        <v>242</v>
      </c>
      <c r="O285" s="7" t="s">
        <v>43</v>
      </c>
      <c r="P285" s="7" t="s">
        <v>27</v>
      </c>
    </row>
    <row r="286" spans="1:16" x14ac:dyDescent="0.35">
      <c r="A286" s="7" t="s">
        <v>511</v>
      </c>
      <c r="B286" s="7" t="s">
        <v>498</v>
      </c>
      <c r="C286" s="7" t="s">
        <v>499</v>
      </c>
      <c r="D286" s="7" t="s">
        <v>500</v>
      </c>
      <c r="E286" s="7" t="s">
        <v>173</v>
      </c>
      <c r="F286" s="7" t="s">
        <v>501</v>
      </c>
      <c r="G286" s="8">
        <v>45197</v>
      </c>
      <c r="H286" s="8">
        <v>45291</v>
      </c>
      <c r="I286" s="7" t="s">
        <v>21</v>
      </c>
      <c r="J286" s="7" t="s">
        <v>502</v>
      </c>
      <c r="K286" s="2" t="str">
        <f t="shared" si="9"/>
        <v>Apply here</v>
      </c>
      <c r="L286" s="6"/>
      <c r="M286" s="7" t="s">
        <v>82</v>
      </c>
      <c r="N286" s="7" t="s">
        <v>503</v>
      </c>
      <c r="O286" s="7" t="s">
        <v>43</v>
      </c>
      <c r="P286" s="7" t="s">
        <v>27</v>
      </c>
    </row>
    <row r="287" spans="1:16" x14ac:dyDescent="0.35">
      <c r="A287" s="7" t="s">
        <v>1510</v>
      </c>
      <c r="B287" s="7" t="s">
        <v>1514</v>
      </c>
      <c r="C287" s="7" t="s">
        <v>611</v>
      </c>
      <c r="D287" s="7" t="s">
        <v>1515</v>
      </c>
      <c r="E287" s="7" t="s">
        <v>113</v>
      </c>
      <c r="F287" s="7" t="s">
        <v>47</v>
      </c>
      <c r="G287" s="8">
        <v>45187</v>
      </c>
      <c r="H287" s="8">
        <v>45291</v>
      </c>
      <c r="I287" s="7" t="s">
        <v>21</v>
      </c>
      <c r="J287" s="7" t="s">
        <v>1516</v>
      </c>
      <c r="K287" s="2" t="str">
        <f t="shared" si="9"/>
        <v>Apply here</v>
      </c>
      <c r="L287" s="6"/>
      <c r="M287" s="7" t="s">
        <v>1531</v>
      </c>
      <c r="N287" s="7" t="s">
        <v>1532</v>
      </c>
      <c r="O287" s="7" t="s">
        <v>43</v>
      </c>
      <c r="P287" s="7" t="s">
        <v>27</v>
      </c>
    </row>
    <row r="288" spans="1:16" x14ac:dyDescent="0.35">
      <c r="A288" s="7" t="s">
        <v>28</v>
      </c>
      <c r="B288" s="7" t="s">
        <v>1012</v>
      </c>
      <c r="C288" s="7" t="s">
        <v>30</v>
      </c>
      <c r="D288" s="7" t="s">
        <v>1013</v>
      </c>
      <c r="E288" s="7" t="s">
        <v>452</v>
      </c>
      <c r="F288" s="7" t="s">
        <v>226</v>
      </c>
      <c r="G288" s="8">
        <v>45204</v>
      </c>
      <c r="H288" s="8">
        <v>45291</v>
      </c>
      <c r="I288" s="7" t="s">
        <v>21</v>
      </c>
      <c r="J288" s="7" t="s">
        <v>1014</v>
      </c>
      <c r="K288" s="2" t="str">
        <f t="shared" si="9"/>
        <v>Apply here</v>
      </c>
      <c r="L288" s="6"/>
      <c r="M288" s="7" t="s">
        <v>278</v>
      </c>
      <c r="N288" s="7" t="s">
        <v>1251</v>
      </c>
      <c r="O288" s="7" t="s">
        <v>43</v>
      </c>
      <c r="P288" s="7" t="s">
        <v>27</v>
      </c>
    </row>
    <row r="289" spans="1:16" x14ac:dyDescent="0.35">
      <c r="A289" s="7" t="s">
        <v>75</v>
      </c>
      <c r="B289" s="7" t="s">
        <v>1015</v>
      </c>
      <c r="C289" s="7" t="s">
        <v>1016</v>
      </c>
      <c r="D289" s="7" t="s">
        <v>1017</v>
      </c>
      <c r="E289" s="7" t="s">
        <v>113</v>
      </c>
      <c r="F289" s="7" t="s">
        <v>47</v>
      </c>
      <c r="G289" s="8">
        <v>45209</v>
      </c>
      <c r="H289" s="8">
        <v>45291</v>
      </c>
      <c r="I289" s="7" t="s">
        <v>21</v>
      </c>
      <c r="J289" s="7" t="s">
        <v>1018</v>
      </c>
      <c r="K289" s="2" t="str">
        <f t="shared" si="9"/>
        <v>Apply here</v>
      </c>
      <c r="L289" s="7" t="s">
        <v>1252</v>
      </c>
      <c r="M289" s="7" t="s">
        <v>278</v>
      </c>
      <c r="N289" s="7" t="s">
        <v>1253</v>
      </c>
      <c r="O289" s="7" t="s">
        <v>43</v>
      </c>
      <c r="P289" s="7" t="s">
        <v>27</v>
      </c>
    </row>
    <row r="290" spans="1:16" x14ac:dyDescent="0.35">
      <c r="A290" s="7" t="s">
        <v>474</v>
      </c>
      <c r="B290" s="7" t="s">
        <v>1019</v>
      </c>
      <c r="C290" s="7" t="s">
        <v>476</v>
      </c>
      <c r="D290" s="7" t="s">
        <v>1020</v>
      </c>
      <c r="E290" s="7" t="s">
        <v>485</v>
      </c>
      <c r="F290" s="7" t="s">
        <v>47</v>
      </c>
      <c r="G290" s="8">
        <v>45209</v>
      </c>
      <c r="H290" s="8">
        <v>45291</v>
      </c>
      <c r="I290" s="7" t="s">
        <v>21</v>
      </c>
      <c r="J290" s="7" t="s">
        <v>1021</v>
      </c>
      <c r="K290" s="2" t="str">
        <f t="shared" si="9"/>
        <v>Apply here</v>
      </c>
      <c r="L290" s="7" t="s">
        <v>487</v>
      </c>
      <c r="M290" s="7" t="s">
        <v>488</v>
      </c>
      <c r="N290" s="7" t="s">
        <v>1254</v>
      </c>
      <c r="O290" s="7" t="s">
        <v>43</v>
      </c>
      <c r="P290" s="7" t="s">
        <v>27</v>
      </c>
    </row>
    <row r="291" spans="1:16" x14ac:dyDescent="0.35">
      <c r="A291" s="7" t="s">
        <v>474</v>
      </c>
      <c r="B291" s="7" t="s">
        <v>475</v>
      </c>
      <c r="C291" s="7" t="s">
        <v>476</v>
      </c>
      <c r="D291" s="7" t="s">
        <v>477</v>
      </c>
      <c r="E291" s="7" t="s">
        <v>478</v>
      </c>
      <c r="F291" s="7" t="s">
        <v>47</v>
      </c>
      <c r="G291" s="8">
        <v>45194</v>
      </c>
      <c r="H291" s="8">
        <v>45291</v>
      </c>
      <c r="I291" s="7" t="s">
        <v>21</v>
      </c>
      <c r="J291" s="7" t="s">
        <v>479</v>
      </c>
      <c r="K291" s="2" t="str">
        <f t="shared" si="9"/>
        <v>Apply here</v>
      </c>
      <c r="L291" s="7" t="s">
        <v>480</v>
      </c>
      <c r="M291" s="7" t="s">
        <v>55</v>
      </c>
      <c r="N291" s="7" t="s">
        <v>481</v>
      </c>
      <c r="O291" s="7" t="s">
        <v>482</v>
      </c>
      <c r="P291" s="7" t="s">
        <v>27</v>
      </c>
    </row>
    <row r="292" spans="1:16" x14ac:dyDescent="0.35">
      <c r="A292" s="7" t="s">
        <v>1510</v>
      </c>
      <c r="B292" s="7" t="s">
        <v>1517</v>
      </c>
      <c r="C292" s="7" t="s">
        <v>611</v>
      </c>
      <c r="D292" s="7" t="s">
        <v>1518</v>
      </c>
      <c r="E292" s="7" t="s">
        <v>113</v>
      </c>
      <c r="F292" s="7" t="s">
        <v>47</v>
      </c>
      <c r="G292" s="8">
        <v>45187</v>
      </c>
      <c r="H292" s="8">
        <v>45291</v>
      </c>
      <c r="I292" s="7" t="s">
        <v>21</v>
      </c>
      <c r="J292" s="7" t="s">
        <v>1519</v>
      </c>
      <c r="K292" s="2" t="str">
        <f t="shared" si="9"/>
        <v>Apply here</v>
      </c>
      <c r="L292" s="6"/>
      <c r="M292" s="7" t="s">
        <v>55</v>
      </c>
      <c r="N292" s="7" t="s">
        <v>1533</v>
      </c>
      <c r="O292" s="7" t="s">
        <v>43</v>
      </c>
      <c r="P292" s="7" t="s">
        <v>27</v>
      </c>
    </row>
    <row r="293" spans="1:16" x14ac:dyDescent="0.35">
      <c r="A293" s="7" t="s">
        <v>28</v>
      </c>
      <c r="B293" s="7" t="s">
        <v>532</v>
      </c>
      <c r="C293" s="7" t="s">
        <v>30</v>
      </c>
      <c r="D293" s="7" t="s">
        <v>533</v>
      </c>
      <c r="E293" s="7" t="s">
        <v>32</v>
      </c>
      <c r="F293" s="7" t="s">
        <v>47</v>
      </c>
      <c r="G293" s="8">
        <v>45204</v>
      </c>
      <c r="H293" s="8">
        <v>45291</v>
      </c>
      <c r="I293" s="7" t="s">
        <v>21</v>
      </c>
      <c r="J293" s="7" t="s">
        <v>534</v>
      </c>
      <c r="K293" s="2" t="str">
        <f t="shared" si="9"/>
        <v>Apply here</v>
      </c>
      <c r="L293" s="6"/>
      <c r="M293" s="7" t="s">
        <v>100</v>
      </c>
      <c r="N293" s="7" t="s">
        <v>1563</v>
      </c>
      <c r="O293" s="7" t="s">
        <v>43</v>
      </c>
      <c r="P293" s="7" t="s">
        <v>27</v>
      </c>
    </row>
    <row r="294" spans="1:16" x14ac:dyDescent="0.35">
      <c r="A294" s="7" t="s">
        <v>1510</v>
      </c>
      <c r="B294" s="7" t="s">
        <v>1520</v>
      </c>
      <c r="C294" s="7" t="s">
        <v>611</v>
      </c>
      <c r="D294" s="7" t="s">
        <v>1521</v>
      </c>
      <c r="E294" s="7" t="s">
        <v>113</v>
      </c>
      <c r="F294" s="7" t="s">
        <v>47</v>
      </c>
      <c r="G294" s="8">
        <v>45187</v>
      </c>
      <c r="H294" s="8">
        <v>45291</v>
      </c>
      <c r="I294" s="7" t="s">
        <v>21</v>
      </c>
      <c r="J294" s="7" t="s">
        <v>1522</v>
      </c>
      <c r="K294" s="2" t="str">
        <f t="shared" si="9"/>
        <v>Apply here</v>
      </c>
      <c r="L294" s="6"/>
      <c r="M294" s="7" t="s">
        <v>278</v>
      </c>
      <c r="N294" s="7" t="s">
        <v>1534</v>
      </c>
      <c r="O294" s="7" t="s">
        <v>43</v>
      </c>
      <c r="P294" s="7" t="s">
        <v>27</v>
      </c>
    </row>
    <row r="295" spans="1:16" x14ac:dyDescent="0.35">
      <c r="A295" s="7" t="s">
        <v>1510</v>
      </c>
      <c r="B295" s="7" t="s">
        <v>1523</v>
      </c>
      <c r="C295" s="7" t="s">
        <v>611</v>
      </c>
      <c r="D295" s="7" t="s">
        <v>1524</v>
      </c>
      <c r="E295" s="7" t="s">
        <v>113</v>
      </c>
      <c r="F295" s="7" t="s">
        <v>47</v>
      </c>
      <c r="G295" s="8">
        <v>45187</v>
      </c>
      <c r="H295" s="8">
        <v>45291</v>
      </c>
      <c r="I295" s="7" t="s">
        <v>21</v>
      </c>
      <c r="J295" s="7" t="s">
        <v>1525</v>
      </c>
      <c r="K295" s="2" t="str">
        <f t="shared" si="9"/>
        <v>Apply here</v>
      </c>
      <c r="L295" s="6"/>
      <c r="M295" s="7" t="s">
        <v>1531</v>
      </c>
      <c r="N295" s="7" t="s">
        <v>1535</v>
      </c>
      <c r="O295" s="7" t="s">
        <v>43</v>
      </c>
      <c r="P295" s="7" t="s">
        <v>27</v>
      </c>
    </row>
    <row r="296" spans="1:16" x14ac:dyDescent="0.35">
      <c r="A296" s="7" t="s">
        <v>719</v>
      </c>
      <c r="B296" s="7" t="s">
        <v>1384</v>
      </c>
      <c r="C296" s="7" t="s">
        <v>1385</v>
      </c>
      <c r="D296" s="7" t="s">
        <v>1386</v>
      </c>
      <c r="E296" s="7" t="s">
        <v>1387</v>
      </c>
      <c r="F296" s="7" t="s">
        <v>20</v>
      </c>
      <c r="G296" s="8">
        <v>45215</v>
      </c>
      <c r="H296" s="8">
        <v>45291</v>
      </c>
      <c r="I296" s="7" t="s">
        <v>1352</v>
      </c>
      <c r="J296" s="7" t="s">
        <v>1388</v>
      </c>
      <c r="K296" s="2" t="str">
        <f t="shared" si="9"/>
        <v>Apply here</v>
      </c>
      <c r="L296" s="7" t="s">
        <v>49</v>
      </c>
      <c r="M296" s="7" t="s">
        <v>1435</v>
      </c>
      <c r="N296" s="7" t="s">
        <v>1436</v>
      </c>
      <c r="O296" s="7" t="s">
        <v>43</v>
      </c>
      <c r="P296" s="7" t="s">
        <v>27</v>
      </c>
    </row>
    <row r="297" spans="1:16" x14ac:dyDescent="0.35">
      <c r="A297" s="7" t="s">
        <v>1510</v>
      </c>
      <c r="B297" s="7" t="s">
        <v>1526</v>
      </c>
      <c r="C297" s="7" t="s">
        <v>611</v>
      </c>
      <c r="D297" s="7" t="s">
        <v>1527</v>
      </c>
      <c r="E297" s="7" t="s">
        <v>113</v>
      </c>
      <c r="F297" s="7" t="s">
        <v>47</v>
      </c>
      <c r="G297" s="8">
        <v>45187</v>
      </c>
      <c r="H297" s="8">
        <v>45291</v>
      </c>
      <c r="I297" s="7" t="s">
        <v>21</v>
      </c>
      <c r="J297" s="7" t="s">
        <v>1528</v>
      </c>
      <c r="K297" s="2" t="str">
        <f t="shared" si="9"/>
        <v>Apply here</v>
      </c>
      <c r="L297" s="6"/>
      <c r="M297" s="7" t="s">
        <v>100</v>
      </c>
      <c r="N297" s="7" t="s">
        <v>1536</v>
      </c>
      <c r="O297" s="7" t="s">
        <v>43</v>
      </c>
      <c r="P297" s="7" t="s">
        <v>27</v>
      </c>
    </row>
    <row r="298" spans="1:16" x14ac:dyDescent="0.35">
      <c r="A298" s="7" t="s">
        <v>474</v>
      </c>
      <c r="B298" s="7" t="s">
        <v>483</v>
      </c>
      <c r="C298" s="7" t="s">
        <v>476</v>
      </c>
      <c r="D298" s="7" t="s">
        <v>484</v>
      </c>
      <c r="E298" s="7" t="s">
        <v>485</v>
      </c>
      <c r="F298" s="7" t="s">
        <v>47</v>
      </c>
      <c r="G298" s="8">
        <v>45196</v>
      </c>
      <c r="H298" s="8">
        <v>45291</v>
      </c>
      <c r="I298" s="7" t="s">
        <v>21</v>
      </c>
      <c r="J298" s="7" t="s">
        <v>486</v>
      </c>
      <c r="K298" s="2" t="str">
        <f t="shared" si="9"/>
        <v>Apply here</v>
      </c>
      <c r="L298" s="7" t="s">
        <v>487</v>
      </c>
      <c r="M298" s="7" t="s">
        <v>488</v>
      </c>
      <c r="N298" s="7" t="s">
        <v>489</v>
      </c>
      <c r="O298" s="7" t="s">
        <v>43</v>
      </c>
      <c r="P298" s="7" t="s">
        <v>27</v>
      </c>
    </row>
    <row r="299" spans="1:16" x14ac:dyDescent="0.35">
      <c r="A299" s="7" t="s">
        <v>75</v>
      </c>
      <c r="B299" s="7" t="s">
        <v>1022</v>
      </c>
      <c r="C299" s="7" t="s">
        <v>1016</v>
      </c>
      <c r="D299" s="7" t="s">
        <v>1023</v>
      </c>
      <c r="E299" s="7" t="s">
        <v>113</v>
      </c>
      <c r="F299" s="7" t="s">
        <v>47</v>
      </c>
      <c r="G299" s="8">
        <v>45209</v>
      </c>
      <c r="H299" s="8">
        <v>45291</v>
      </c>
      <c r="I299" s="7" t="s">
        <v>21</v>
      </c>
      <c r="J299" s="7" t="s">
        <v>1024</v>
      </c>
      <c r="K299" s="2" t="str">
        <f t="shared" si="9"/>
        <v>Apply here</v>
      </c>
      <c r="L299" s="7" t="s">
        <v>1252</v>
      </c>
      <c r="M299" s="7" t="s">
        <v>75</v>
      </c>
      <c r="N299" s="7" t="s">
        <v>1255</v>
      </c>
      <c r="O299" s="7" t="s">
        <v>43</v>
      </c>
      <c r="P299" s="7" t="s">
        <v>27</v>
      </c>
    </row>
    <row r="300" spans="1:16" x14ac:dyDescent="0.35">
      <c r="A300" s="7" t="s">
        <v>28</v>
      </c>
      <c r="B300" s="7" t="s">
        <v>243</v>
      </c>
      <c r="C300" s="7" t="s">
        <v>30</v>
      </c>
      <c r="D300" s="7" t="s">
        <v>244</v>
      </c>
      <c r="E300" s="7" t="s">
        <v>32</v>
      </c>
      <c r="F300" s="7" t="s">
        <v>226</v>
      </c>
      <c r="G300" s="8">
        <v>45197</v>
      </c>
      <c r="H300" s="8">
        <v>45291</v>
      </c>
      <c r="I300" s="7" t="s">
        <v>21</v>
      </c>
      <c r="J300" s="7" t="s">
        <v>245</v>
      </c>
      <c r="K300" s="2" t="str">
        <f t="shared" si="9"/>
        <v>Apply here</v>
      </c>
      <c r="L300" s="6"/>
      <c r="M300" s="7" t="s">
        <v>246</v>
      </c>
      <c r="N300" s="7" t="s">
        <v>247</v>
      </c>
      <c r="O300" s="7" t="s">
        <v>43</v>
      </c>
      <c r="P300" s="7" t="s">
        <v>27</v>
      </c>
    </row>
    <row r="301" spans="1:16" x14ac:dyDescent="0.35">
      <c r="A301" s="7" t="s">
        <v>474</v>
      </c>
      <c r="B301" s="7" t="s">
        <v>490</v>
      </c>
      <c r="C301" s="7" t="s">
        <v>476</v>
      </c>
      <c r="D301" s="7" t="s">
        <v>491</v>
      </c>
      <c r="E301" s="7" t="s">
        <v>485</v>
      </c>
      <c r="F301" s="7" t="s">
        <v>47</v>
      </c>
      <c r="G301" s="8">
        <v>45196</v>
      </c>
      <c r="H301" s="8">
        <v>45291</v>
      </c>
      <c r="I301" s="7" t="s">
        <v>21</v>
      </c>
      <c r="J301" s="7" t="s">
        <v>492</v>
      </c>
      <c r="K301" s="2" t="str">
        <f t="shared" si="9"/>
        <v>Apply here</v>
      </c>
      <c r="L301" s="7" t="s">
        <v>487</v>
      </c>
      <c r="M301" s="7" t="s">
        <v>488</v>
      </c>
      <c r="N301" s="7" t="s">
        <v>493</v>
      </c>
      <c r="O301" s="7" t="s">
        <v>43</v>
      </c>
      <c r="P301" s="7" t="s">
        <v>27</v>
      </c>
    </row>
    <row r="302" spans="1:16" x14ac:dyDescent="0.35">
      <c r="A302" s="7" t="s">
        <v>75</v>
      </c>
      <c r="B302" s="7" t="s">
        <v>1025</v>
      </c>
      <c r="C302" s="7" t="s">
        <v>1016</v>
      </c>
      <c r="D302" s="7" t="s">
        <v>1026</v>
      </c>
      <c r="E302" s="7" t="s">
        <v>113</v>
      </c>
      <c r="F302" s="7" t="s">
        <v>1027</v>
      </c>
      <c r="G302" s="8">
        <v>45209</v>
      </c>
      <c r="H302" s="8">
        <v>45291</v>
      </c>
      <c r="I302" s="7" t="s">
        <v>21</v>
      </c>
      <c r="J302" s="7" t="s">
        <v>1028</v>
      </c>
      <c r="K302" s="2" t="str">
        <f t="shared" si="9"/>
        <v>Apply here</v>
      </c>
      <c r="L302" s="6"/>
      <c r="M302" s="7" t="s">
        <v>75</v>
      </c>
      <c r="N302" s="7" t="s">
        <v>1256</v>
      </c>
      <c r="O302" s="7" t="s">
        <v>43</v>
      </c>
      <c r="P302" s="7" t="s">
        <v>27</v>
      </c>
    </row>
    <row r="303" spans="1:16" x14ac:dyDescent="0.35">
      <c r="A303" s="7" t="s">
        <v>28</v>
      </c>
      <c r="B303" s="7" t="s">
        <v>72</v>
      </c>
      <c r="C303" s="7" t="s">
        <v>30</v>
      </c>
      <c r="D303" s="7" t="s">
        <v>73</v>
      </c>
      <c r="E303" s="7" t="s">
        <v>32</v>
      </c>
      <c r="F303" s="7" t="s">
        <v>20</v>
      </c>
      <c r="G303" s="8">
        <v>45191</v>
      </c>
      <c r="H303" s="8">
        <v>45291</v>
      </c>
      <c r="I303" s="7" t="s">
        <v>21</v>
      </c>
      <c r="J303" s="7" t="s">
        <v>74</v>
      </c>
      <c r="K303" s="2" t="str">
        <f t="shared" si="9"/>
        <v>Apply here</v>
      </c>
      <c r="L303" s="6"/>
      <c r="M303" s="7" t="s">
        <v>75</v>
      </c>
      <c r="N303" s="7" t="s">
        <v>1564</v>
      </c>
      <c r="O303" s="7" t="s">
        <v>43</v>
      </c>
      <c r="P303" s="7" t="s">
        <v>27</v>
      </c>
    </row>
    <row r="304" spans="1:16" x14ac:dyDescent="0.35">
      <c r="A304" s="7" t="s">
        <v>474</v>
      </c>
      <c r="B304" s="7" t="s">
        <v>1029</v>
      </c>
      <c r="C304" s="7" t="s">
        <v>476</v>
      </c>
      <c r="D304" s="7" t="s">
        <v>1030</v>
      </c>
      <c r="E304" s="7" t="s">
        <v>485</v>
      </c>
      <c r="F304" s="7" t="s">
        <v>47</v>
      </c>
      <c r="G304" s="8">
        <v>45209</v>
      </c>
      <c r="H304" s="8">
        <v>45291</v>
      </c>
      <c r="I304" s="7" t="s">
        <v>21</v>
      </c>
      <c r="J304" s="7" t="s">
        <v>1031</v>
      </c>
      <c r="K304" s="2" t="str">
        <f t="shared" si="9"/>
        <v>Apply here</v>
      </c>
      <c r="L304" s="7" t="s">
        <v>487</v>
      </c>
      <c r="M304" s="7" t="s">
        <v>488</v>
      </c>
      <c r="N304" s="7" t="s">
        <v>1257</v>
      </c>
      <c r="O304" s="7" t="s">
        <v>43</v>
      </c>
      <c r="P304" s="7" t="s">
        <v>27</v>
      </c>
    </row>
    <row r="305" spans="1:16" x14ac:dyDescent="0.35">
      <c r="A305" s="7" t="s">
        <v>28</v>
      </c>
      <c r="B305" s="7" t="s">
        <v>76</v>
      </c>
      <c r="C305" s="7" t="s">
        <v>30</v>
      </c>
      <c r="D305" s="7" t="s">
        <v>77</v>
      </c>
      <c r="E305" s="7" t="s">
        <v>32</v>
      </c>
      <c r="F305" s="7" t="s">
        <v>20</v>
      </c>
      <c r="G305" s="8">
        <v>45191</v>
      </c>
      <c r="H305" s="8">
        <v>45291</v>
      </c>
      <c r="I305" s="7" t="s">
        <v>21</v>
      </c>
      <c r="J305" s="7" t="s">
        <v>78</v>
      </c>
      <c r="K305" s="2" t="str">
        <f t="shared" ref="K305:K318" si="10">HYPERLINK(J305,"Apply here")</f>
        <v>Apply here</v>
      </c>
      <c r="L305" s="6"/>
      <c r="M305" s="7" t="s">
        <v>34</v>
      </c>
      <c r="N305" s="7" t="s">
        <v>1565</v>
      </c>
      <c r="O305" s="7" t="s">
        <v>26</v>
      </c>
      <c r="P305" s="7" t="s">
        <v>27</v>
      </c>
    </row>
    <row r="306" spans="1:16" x14ac:dyDescent="0.35">
      <c r="A306" s="7" t="s">
        <v>474</v>
      </c>
      <c r="B306" s="7" t="s">
        <v>1032</v>
      </c>
      <c r="C306" s="7" t="s">
        <v>476</v>
      </c>
      <c r="D306" s="7" t="s">
        <v>1033</v>
      </c>
      <c r="E306" s="7" t="s">
        <v>485</v>
      </c>
      <c r="F306" s="7" t="s">
        <v>47</v>
      </c>
      <c r="G306" s="8">
        <v>45209</v>
      </c>
      <c r="H306" s="8">
        <v>45291</v>
      </c>
      <c r="I306" s="7" t="s">
        <v>21</v>
      </c>
      <c r="J306" s="7" t="s">
        <v>1034</v>
      </c>
      <c r="K306" s="2" t="str">
        <f t="shared" si="10"/>
        <v>Apply here</v>
      </c>
      <c r="L306" s="7" t="s">
        <v>487</v>
      </c>
      <c r="M306" s="7" t="s">
        <v>488</v>
      </c>
      <c r="N306" s="7" t="s">
        <v>1258</v>
      </c>
      <c r="O306" s="7" t="s">
        <v>43</v>
      </c>
      <c r="P306" s="7" t="s">
        <v>27</v>
      </c>
    </row>
    <row r="307" spans="1:16" x14ac:dyDescent="0.35">
      <c r="A307" s="7" t="s">
        <v>75</v>
      </c>
      <c r="B307" s="7" t="s">
        <v>1035</v>
      </c>
      <c r="C307" s="7" t="s">
        <v>1016</v>
      </c>
      <c r="D307" s="7" t="s">
        <v>1036</v>
      </c>
      <c r="E307" s="7" t="s">
        <v>113</v>
      </c>
      <c r="F307" s="7" t="s">
        <v>47</v>
      </c>
      <c r="G307" s="8">
        <v>45209</v>
      </c>
      <c r="H307" s="8">
        <v>45291</v>
      </c>
      <c r="I307" s="7" t="s">
        <v>21</v>
      </c>
      <c r="J307" s="7" t="s">
        <v>1037</v>
      </c>
      <c r="K307" s="2" t="str">
        <f t="shared" si="10"/>
        <v>Apply here</v>
      </c>
      <c r="L307" s="7" t="s">
        <v>1252</v>
      </c>
      <c r="M307" s="7" t="s">
        <v>75</v>
      </c>
      <c r="N307" s="7" t="s">
        <v>1259</v>
      </c>
      <c r="O307" s="7" t="s">
        <v>43</v>
      </c>
      <c r="P307" s="7" t="s">
        <v>27</v>
      </c>
    </row>
    <row r="308" spans="1:16" x14ac:dyDescent="0.35">
      <c r="A308" s="7" t="s">
        <v>28</v>
      </c>
      <c r="B308" s="7" t="s">
        <v>84</v>
      </c>
      <c r="C308" s="7" t="s">
        <v>30</v>
      </c>
      <c r="D308" s="7" t="s">
        <v>85</v>
      </c>
      <c r="E308" s="7" t="s">
        <v>32</v>
      </c>
      <c r="F308" s="7" t="s">
        <v>20</v>
      </c>
      <c r="G308" s="8">
        <v>45089</v>
      </c>
      <c r="H308" s="8">
        <v>45291</v>
      </c>
      <c r="I308" s="7" t="s">
        <v>21</v>
      </c>
      <c r="J308" s="7" t="s">
        <v>86</v>
      </c>
      <c r="K308" s="2" t="str">
        <f t="shared" si="10"/>
        <v>Apply here</v>
      </c>
      <c r="L308" s="6"/>
      <c r="M308" s="7" t="s">
        <v>87</v>
      </c>
      <c r="N308" s="7" t="s">
        <v>1566</v>
      </c>
      <c r="O308" s="7" t="s">
        <v>43</v>
      </c>
      <c r="P308" s="7" t="s">
        <v>27</v>
      </c>
    </row>
    <row r="309" spans="1:16" x14ac:dyDescent="0.35">
      <c r="A309" s="7" t="s">
        <v>474</v>
      </c>
      <c r="B309" s="7" t="s">
        <v>494</v>
      </c>
      <c r="C309" s="7" t="s">
        <v>476</v>
      </c>
      <c r="D309" s="7" t="s">
        <v>495</v>
      </c>
      <c r="E309" s="7" t="s">
        <v>478</v>
      </c>
      <c r="F309" s="7" t="s">
        <v>47</v>
      </c>
      <c r="G309" s="8">
        <v>45196</v>
      </c>
      <c r="H309" s="8">
        <v>45291</v>
      </c>
      <c r="I309" s="7" t="s">
        <v>21</v>
      </c>
      <c r="J309" s="7" t="s">
        <v>496</v>
      </c>
      <c r="K309" s="2" t="str">
        <f t="shared" si="10"/>
        <v>Apply here</v>
      </c>
      <c r="L309" s="7" t="s">
        <v>480</v>
      </c>
      <c r="M309" s="7" t="s">
        <v>55</v>
      </c>
      <c r="N309" s="7" t="s">
        <v>497</v>
      </c>
      <c r="O309" s="7" t="s">
        <v>482</v>
      </c>
      <c r="P309" s="7" t="s">
        <v>27</v>
      </c>
    </row>
    <row r="310" spans="1:16" x14ac:dyDescent="0.35">
      <c r="A310" s="7" t="s">
        <v>28</v>
      </c>
      <c r="B310" s="7" t="s">
        <v>88</v>
      </c>
      <c r="C310" s="7" t="s">
        <v>30</v>
      </c>
      <c r="D310" s="7" t="s">
        <v>89</v>
      </c>
      <c r="E310" s="7" t="s">
        <v>32</v>
      </c>
      <c r="F310" s="7" t="s">
        <v>20</v>
      </c>
      <c r="G310" s="8">
        <v>45191</v>
      </c>
      <c r="H310" s="8">
        <v>45291</v>
      </c>
      <c r="I310" s="7" t="s">
        <v>21</v>
      </c>
      <c r="J310" s="7" t="s">
        <v>90</v>
      </c>
      <c r="K310" s="2" t="str">
        <f t="shared" si="10"/>
        <v>Apply here</v>
      </c>
      <c r="L310" s="6"/>
      <c r="M310" s="7" t="s">
        <v>91</v>
      </c>
      <c r="N310" s="7" t="s">
        <v>1567</v>
      </c>
      <c r="O310" s="7" t="s">
        <v>43</v>
      </c>
      <c r="P310" s="7" t="s">
        <v>27</v>
      </c>
    </row>
    <row r="311" spans="1:16" x14ac:dyDescent="0.35">
      <c r="A311" s="7" t="s">
        <v>75</v>
      </c>
      <c r="B311" s="7" t="s">
        <v>1038</v>
      </c>
      <c r="C311" s="7" t="s">
        <v>1016</v>
      </c>
      <c r="D311" s="7" t="s">
        <v>1039</v>
      </c>
      <c r="E311" s="7" t="s">
        <v>113</v>
      </c>
      <c r="F311" s="7" t="s">
        <v>47</v>
      </c>
      <c r="G311" s="8">
        <v>45209</v>
      </c>
      <c r="H311" s="8">
        <v>45291</v>
      </c>
      <c r="I311" s="7" t="s">
        <v>21</v>
      </c>
      <c r="J311" s="7" t="s">
        <v>1040</v>
      </c>
      <c r="K311" s="2" t="str">
        <f t="shared" si="10"/>
        <v>Apply here</v>
      </c>
      <c r="L311" s="7" t="s">
        <v>1252</v>
      </c>
      <c r="M311" s="7" t="s">
        <v>75</v>
      </c>
      <c r="N311" s="7" t="s">
        <v>1260</v>
      </c>
      <c r="O311" s="7" t="s">
        <v>43</v>
      </c>
      <c r="P311" s="7" t="s">
        <v>27</v>
      </c>
    </row>
    <row r="312" spans="1:16" x14ac:dyDescent="0.35">
      <c r="A312" s="7" t="s">
        <v>75</v>
      </c>
      <c r="B312" s="7" t="s">
        <v>1041</v>
      </c>
      <c r="C312" s="7" t="s">
        <v>1016</v>
      </c>
      <c r="D312" s="7" t="s">
        <v>1042</v>
      </c>
      <c r="E312" s="7" t="s">
        <v>113</v>
      </c>
      <c r="F312" s="7" t="s">
        <v>47</v>
      </c>
      <c r="G312" s="8">
        <v>45209</v>
      </c>
      <c r="H312" s="8">
        <v>45291</v>
      </c>
      <c r="I312" s="7" t="s">
        <v>21</v>
      </c>
      <c r="J312" s="7" t="s">
        <v>1043</v>
      </c>
      <c r="K312" s="2" t="str">
        <f t="shared" si="10"/>
        <v>Apply here</v>
      </c>
      <c r="L312" s="7" t="s">
        <v>1252</v>
      </c>
      <c r="M312" s="7" t="s">
        <v>75</v>
      </c>
      <c r="N312" s="7" t="s">
        <v>1261</v>
      </c>
      <c r="O312" s="7" t="s">
        <v>43</v>
      </c>
      <c r="P312" s="7" t="s">
        <v>27</v>
      </c>
    </row>
    <row r="313" spans="1:16" x14ac:dyDescent="0.35">
      <c r="A313" s="7" t="s">
        <v>28</v>
      </c>
      <c r="B313" s="7" t="s">
        <v>97</v>
      </c>
      <c r="C313" s="7" t="s">
        <v>30</v>
      </c>
      <c r="D313" s="7" t="s">
        <v>98</v>
      </c>
      <c r="E313" s="7" t="s">
        <v>32</v>
      </c>
      <c r="F313" s="7" t="s">
        <v>20</v>
      </c>
      <c r="G313" s="8">
        <v>45191</v>
      </c>
      <c r="H313" s="8">
        <v>45291</v>
      </c>
      <c r="I313" s="7" t="s">
        <v>21</v>
      </c>
      <c r="J313" s="7" t="s">
        <v>99</v>
      </c>
      <c r="K313" s="2" t="str">
        <f t="shared" si="10"/>
        <v>Apply here</v>
      </c>
      <c r="L313" s="6"/>
      <c r="M313" s="7" t="s">
        <v>100</v>
      </c>
      <c r="N313" s="7" t="s">
        <v>1568</v>
      </c>
      <c r="O313" s="7" t="s">
        <v>26</v>
      </c>
      <c r="P313" s="7" t="s">
        <v>27</v>
      </c>
    </row>
    <row r="314" spans="1:16" x14ac:dyDescent="0.35">
      <c r="A314" s="7" t="s">
        <v>75</v>
      </c>
      <c r="B314" s="7" t="s">
        <v>1044</v>
      </c>
      <c r="C314" s="7" t="s">
        <v>1016</v>
      </c>
      <c r="D314" s="7" t="s">
        <v>1045</v>
      </c>
      <c r="E314" s="7" t="s">
        <v>113</v>
      </c>
      <c r="F314" s="7" t="s">
        <v>47</v>
      </c>
      <c r="G314" s="8">
        <v>45208</v>
      </c>
      <c r="H314" s="8">
        <v>45291</v>
      </c>
      <c r="I314" s="7" t="s">
        <v>21</v>
      </c>
      <c r="J314" s="7" t="s">
        <v>1046</v>
      </c>
      <c r="K314" s="2" t="str">
        <f t="shared" si="10"/>
        <v>Apply here</v>
      </c>
      <c r="L314" s="7" t="s">
        <v>1252</v>
      </c>
      <c r="M314" s="7" t="s">
        <v>75</v>
      </c>
      <c r="N314" s="7" t="s">
        <v>1262</v>
      </c>
      <c r="O314" s="7" t="s">
        <v>43</v>
      </c>
      <c r="P314" s="7" t="s">
        <v>27</v>
      </c>
    </row>
    <row r="315" spans="1:16" x14ac:dyDescent="0.35">
      <c r="A315" s="7" t="s">
        <v>1473</v>
      </c>
      <c r="B315" s="7" t="s">
        <v>1488</v>
      </c>
      <c r="C315" s="7" t="s">
        <v>1282</v>
      </c>
      <c r="D315" s="7" t="s">
        <v>1489</v>
      </c>
      <c r="E315" s="7" t="s">
        <v>113</v>
      </c>
      <c r="F315" s="7" t="s">
        <v>47</v>
      </c>
      <c r="G315" s="8">
        <v>45216</v>
      </c>
      <c r="H315" s="8">
        <v>45291</v>
      </c>
      <c r="I315" s="7" t="s">
        <v>873</v>
      </c>
      <c r="J315" s="7" t="s">
        <v>1490</v>
      </c>
      <c r="K315" s="2" t="str">
        <f t="shared" si="10"/>
        <v>Apply here</v>
      </c>
      <c r="L315" s="7" t="s">
        <v>49</v>
      </c>
      <c r="M315" s="7" t="s">
        <v>1507</v>
      </c>
      <c r="N315" s="7" t="s">
        <v>1508</v>
      </c>
      <c r="O315" s="7" t="s">
        <v>43</v>
      </c>
      <c r="P315" s="7" t="s">
        <v>135</v>
      </c>
    </row>
    <row r="316" spans="1:16" x14ac:dyDescent="0.35">
      <c r="A316" s="7" t="s">
        <v>474</v>
      </c>
      <c r="B316" s="7" t="s">
        <v>1047</v>
      </c>
      <c r="C316" s="7" t="s">
        <v>476</v>
      </c>
      <c r="D316" s="7" t="s">
        <v>1048</v>
      </c>
      <c r="E316" s="7" t="s">
        <v>485</v>
      </c>
      <c r="F316" s="7" t="s">
        <v>47</v>
      </c>
      <c r="G316" s="8">
        <v>45209</v>
      </c>
      <c r="H316" s="8">
        <v>45291</v>
      </c>
      <c r="I316" s="7" t="s">
        <v>21</v>
      </c>
      <c r="J316" s="7" t="s">
        <v>1049</v>
      </c>
      <c r="K316" s="2" t="str">
        <f t="shared" si="10"/>
        <v>Apply here</v>
      </c>
      <c r="L316" s="7" t="s">
        <v>487</v>
      </c>
      <c r="M316" s="7" t="s">
        <v>55</v>
      </c>
      <c r="N316" s="7" t="s">
        <v>1263</v>
      </c>
      <c r="O316" s="7" t="s">
        <v>43</v>
      </c>
      <c r="P316" s="7" t="s">
        <v>27</v>
      </c>
    </row>
    <row r="317" spans="1:16" x14ac:dyDescent="0.35">
      <c r="A317" s="7" t="s">
        <v>75</v>
      </c>
      <c r="B317" s="7" t="s">
        <v>1050</v>
      </c>
      <c r="C317" s="7" t="s">
        <v>1016</v>
      </c>
      <c r="D317" s="7" t="s">
        <v>1051</v>
      </c>
      <c r="E317" s="7" t="s">
        <v>257</v>
      </c>
      <c r="F317" s="7" t="s">
        <v>47</v>
      </c>
      <c r="G317" s="8">
        <v>45209</v>
      </c>
      <c r="H317" s="8">
        <v>45291</v>
      </c>
      <c r="I317" s="7" t="s">
        <v>21</v>
      </c>
      <c r="J317" s="7" t="s">
        <v>1052</v>
      </c>
      <c r="K317" s="2" t="str">
        <f t="shared" si="10"/>
        <v>Apply here</v>
      </c>
      <c r="L317" s="7" t="s">
        <v>1252</v>
      </c>
      <c r="M317" s="7" t="s">
        <v>75</v>
      </c>
      <c r="N317" s="7" t="s">
        <v>1264</v>
      </c>
      <c r="O317" s="7" t="s">
        <v>43</v>
      </c>
      <c r="P317" s="7" t="s">
        <v>27</v>
      </c>
    </row>
    <row r="318" spans="1:16" x14ac:dyDescent="0.35">
      <c r="A318" s="7" t="s">
        <v>28</v>
      </c>
      <c r="B318" s="7" t="s">
        <v>570</v>
      </c>
      <c r="C318" s="7" t="s">
        <v>30</v>
      </c>
      <c r="D318" s="7" t="s">
        <v>571</v>
      </c>
      <c r="E318" s="7" t="s">
        <v>32</v>
      </c>
      <c r="F318" s="7" t="s">
        <v>47</v>
      </c>
      <c r="G318" s="8">
        <v>45204</v>
      </c>
      <c r="H318" s="8">
        <v>45291</v>
      </c>
      <c r="I318" s="7" t="s">
        <v>21</v>
      </c>
      <c r="J318" s="7" t="s">
        <v>572</v>
      </c>
      <c r="K318" s="2" t="str">
        <f t="shared" si="10"/>
        <v>Apply here</v>
      </c>
      <c r="L318" s="6"/>
      <c r="M318" s="7" t="s">
        <v>1099</v>
      </c>
      <c r="N318" s="7" t="s">
        <v>1569</v>
      </c>
      <c r="O318" s="7" t="s">
        <v>43</v>
      </c>
      <c r="P318" s="7" t="s">
        <v>27</v>
      </c>
    </row>
    <row r="319" spans="1:16" x14ac:dyDescent="0.35">
      <c r="A319" s="7" t="s">
        <v>28</v>
      </c>
      <c r="B319" s="7" t="s">
        <v>248</v>
      </c>
      <c r="C319" s="7" t="s">
        <v>30</v>
      </c>
      <c r="D319" s="7" t="s">
        <v>249</v>
      </c>
      <c r="E319" s="7" t="s">
        <v>32</v>
      </c>
      <c r="F319" s="7" t="s">
        <v>240</v>
      </c>
      <c r="G319" s="8">
        <v>45191</v>
      </c>
      <c r="H319" s="8">
        <v>45291</v>
      </c>
      <c r="I319" s="7" t="s">
        <v>21</v>
      </c>
      <c r="J319" s="7" t="s">
        <v>250</v>
      </c>
      <c r="K319" s="2" t="str">
        <f t="shared" ref="K319:K324" si="11">HYPERLINK(J319,"Apply here")</f>
        <v>Apply here</v>
      </c>
      <c r="L319" s="6"/>
      <c r="M319" s="7" t="s">
        <v>251</v>
      </c>
      <c r="N319" s="7" t="s">
        <v>252</v>
      </c>
      <c r="O319" s="7" t="s">
        <v>43</v>
      </c>
      <c r="P319" s="7" t="s">
        <v>27</v>
      </c>
    </row>
    <row r="320" spans="1:16" x14ac:dyDescent="0.35">
      <c r="A320" s="7" t="s">
        <v>28</v>
      </c>
      <c r="B320" s="7" t="s">
        <v>105</v>
      </c>
      <c r="C320" s="7" t="s">
        <v>30</v>
      </c>
      <c r="D320" s="7" t="s">
        <v>106</v>
      </c>
      <c r="E320" s="7" t="s">
        <v>32</v>
      </c>
      <c r="F320" s="7" t="s">
        <v>107</v>
      </c>
      <c r="G320" s="8">
        <v>45191</v>
      </c>
      <c r="H320" s="8">
        <v>45291</v>
      </c>
      <c r="I320" s="7" t="s">
        <v>21</v>
      </c>
      <c r="J320" s="7" t="s">
        <v>108</v>
      </c>
      <c r="K320" s="2" t="str">
        <f t="shared" si="11"/>
        <v>Apply here</v>
      </c>
      <c r="L320" s="6"/>
      <c r="M320" s="7" t="s">
        <v>109</v>
      </c>
      <c r="N320" s="7" t="s">
        <v>1570</v>
      </c>
      <c r="O320" s="7" t="s">
        <v>43</v>
      </c>
      <c r="P320" s="7" t="s">
        <v>27</v>
      </c>
    </row>
    <row r="321" spans="1:16" x14ac:dyDescent="0.35">
      <c r="A321" s="7" t="s">
        <v>719</v>
      </c>
      <c r="B321" s="7" t="s">
        <v>1389</v>
      </c>
      <c r="C321" s="7" t="s">
        <v>1385</v>
      </c>
      <c r="D321" s="7" t="s">
        <v>1390</v>
      </c>
      <c r="E321" s="7" t="s">
        <v>1391</v>
      </c>
      <c r="F321" s="7" t="s">
        <v>20</v>
      </c>
      <c r="G321" s="8">
        <v>45215</v>
      </c>
      <c r="H321" s="8">
        <v>45291</v>
      </c>
      <c r="I321" s="7" t="s">
        <v>1352</v>
      </c>
      <c r="J321" s="7" t="s">
        <v>1392</v>
      </c>
      <c r="K321" s="2" t="str">
        <f t="shared" si="11"/>
        <v>Apply here</v>
      </c>
      <c r="L321" s="7" t="s">
        <v>49</v>
      </c>
      <c r="M321" s="7" t="s">
        <v>1435</v>
      </c>
      <c r="N321" s="7" t="s">
        <v>1437</v>
      </c>
      <c r="O321" s="7" t="s">
        <v>43</v>
      </c>
      <c r="P321" s="7" t="s">
        <v>27</v>
      </c>
    </row>
    <row r="322" spans="1:16" x14ac:dyDescent="0.35">
      <c r="A322" s="7" t="s">
        <v>600</v>
      </c>
      <c r="B322" s="7" t="s">
        <v>1053</v>
      </c>
      <c r="C322" s="7" t="s">
        <v>967</v>
      </c>
      <c r="D322" s="7" t="s">
        <v>1054</v>
      </c>
      <c r="E322" s="7" t="s">
        <v>113</v>
      </c>
      <c r="F322" s="7" t="s">
        <v>20</v>
      </c>
      <c r="G322" s="8">
        <v>45205</v>
      </c>
      <c r="H322" s="8">
        <v>45383</v>
      </c>
      <c r="I322" s="7" t="s">
        <v>873</v>
      </c>
      <c r="J322" s="7" t="s">
        <v>1055</v>
      </c>
      <c r="K322" s="2" t="str">
        <f t="shared" si="11"/>
        <v>Apply here</v>
      </c>
      <c r="L322" s="7" t="s">
        <v>1231</v>
      </c>
      <c r="M322" s="7" t="s">
        <v>95</v>
      </c>
      <c r="N322" s="7" t="s">
        <v>1265</v>
      </c>
      <c r="O322" s="7" t="s">
        <v>26</v>
      </c>
      <c r="P322" s="7" t="s">
        <v>27</v>
      </c>
    </row>
    <row r="323" spans="1:16" x14ac:dyDescent="0.35">
      <c r="A323" s="7" t="s">
        <v>600</v>
      </c>
      <c r="B323" s="7" t="s">
        <v>1056</v>
      </c>
      <c r="C323" s="7" t="s">
        <v>967</v>
      </c>
      <c r="D323" s="7" t="s">
        <v>1057</v>
      </c>
      <c r="E323" s="7" t="s">
        <v>113</v>
      </c>
      <c r="F323" s="7" t="s">
        <v>20</v>
      </c>
      <c r="G323" s="8">
        <v>45205</v>
      </c>
      <c r="H323" s="8">
        <v>45383</v>
      </c>
      <c r="I323" s="7" t="s">
        <v>873</v>
      </c>
      <c r="J323" s="7" t="s">
        <v>1058</v>
      </c>
      <c r="K323" s="2" t="str">
        <f t="shared" si="11"/>
        <v>Apply here</v>
      </c>
      <c r="L323" s="7" t="s">
        <v>1231</v>
      </c>
      <c r="M323" s="7" t="s">
        <v>1266</v>
      </c>
      <c r="N323" s="7" t="s">
        <v>1267</v>
      </c>
      <c r="O323" s="7" t="s">
        <v>26</v>
      </c>
      <c r="P323" s="7" t="s">
        <v>27</v>
      </c>
    </row>
    <row r="324" spans="1:16" x14ac:dyDescent="0.35">
      <c r="A324" s="7" t="s">
        <v>600</v>
      </c>
      <c r="B324" s="7" t="s">
        <v>1059</v>
      </c>
      <c r="C324" s="7" t="s">
        <v>967</v>
      </c>
      <c r="D324" s="7" t="s">
        <v>1060</v>
      </c>
      <c r="E324" s="7" t="s">
        <v>113</v>
      </c>
      <c r="F324" s="7" t="s">
        <v>20</v>
      </c>
      <c r="G324" s="8">
        <v>45205</v>
      </c>
      <c r="H324" s="8">
        <v>45383</v>
      </c>
      <c r="I324" s="7" t="s">
        <v>873</v>
      </c>
      <c r="J324" s="7" t="s">
        <v>1061</v>
      </c>
      <c r="K324" s="2" t="str">
        <f t="shared" si="11"/>
        <v>Apply here</v>
      </c>
      <c r="L324" s="7" t="s">
        <v>1231</v>
      </c>
      <c r="M324" s="7" t="s">
        <v>55</v>
      </c>
      <c r="N324" s="7" t="s">
        <v>1268</v>
      </c>
      <c r="O324" s="7" t="s">
        <v>26</v>
      </c>
      <c r="P324" s="7" t="s">
        <v>27</v>
      </c>
    </row>
    <row r="325" spans="1:16" x14ac:dyDescent="0.35">
      <c r="A325" s="7" t="s">
        <v>75</v>
      </c>
      <c r="B325" s="7" t="s">
        <v>1062</v>
      </c>
      <c r="C325" s="7" t="s">
        <v>1063</v>
      </c>
      <c r="D325" s="7" t="s">
        <v>1064</v>
      </c>
      <c r="E325" s="7" t="s">
        <v>198</v>
      </c>
      <c r="F325" s="7" t="s">
        <v>47</v>
      </c>
      <c r="G325" s="8">
        <v>45013</v>
      </c>
      <c r="H325" s="8">
        <v>45657</v>
      </c>
      <c r="I325" s="7" t="s">
        <v>21</v>
      </c>
      <c r="J325" s="7" t="s">
        <v>1065</v>
      </c>
      <c r="K325" s="2" t="str">
        <f t="shared" ref="K325:K330" si="12">HYPERLINK(J325,"Apply here")</f>
        <v>Apply here</v>
      </c>
      <c r="L325" s="7" t="s">
        <v>1252</v>
      </c>
      <c r="M325" s="7" t="s">
        <v>75</v>
      </c>
      <c r="N325" s="7" t="s">
        <v>1269</v>
      </c>
      <c r="O325" s="7" t="s">
        <v>43</v>
      </c>
      <c r="P325" s="7" t="s">
        <v>27</v>
      </c>
    </row>
    <row r="326" spans="1:16" x14ac:dyDescent="0.35">
      <c r="A326" s="7" t="s">
        <v>75</v>
      </c>
      <c r="B326" s="7" t="s">
        <v>1066</v>
      </c>
      <c r="C326" s="7" t="s">
        <v>1063</v>
      </c>
      <c r="D326" s="7" t="s">
        <v>1067</v>
      </c>
      <c r="E326" s="7" t="s">
        <v>198</v>
      </c>
      <c r="F326" s="7" t="s">
        <v>107</v>
      </c>
      <c r="G326" s="8">
        <v>45201</v>
      </c>
      <c r="H326" s="8">
        <v>45657</v>
      </c>
      <c r="I326" s="7" t="s">
        <v>21</v>
      </c>
      <c r="J326" s="7" t="s">
        <v>1068</v>
      </c>
      <c r="K326" s="2" t="str">
        <f t="shared" si="12"/>
        <v>Apply here</v>
      </c>
      <c r="L326" s="7" t="s">
        <v>1252</v>
      </c>
      <c r="M326" s="7" t="s">
        <v>75</v>
      </c>
      <c r="N326" s="7" t="s">
        <v>1270</v>
      </c>
      <c r="O326" s="7" t="s">
        <v>43</v>
      </c>
      <c r="P326" s="7" t="s">
        <v>27</v>
      </c>
    </row>
    <row r="327" spans="1:16" x14ac:dyDescent="0.35">
      <c r="A327" s="7" t="s">
        <v>75</v>
      </c>
      <c r="B327" s="7" t="s">
        <v>1069</v>
      </c>
      <c r="C327" s="7" t="s">
        <v>1063</v>
      </c>
      <c r="D327" s="7" t="s">
        <v>1070</v>
      </c>
      <c r="E327" s="7" t="s">
        <v>198</v>
      </c>
      <c r="F327" s="7" t="s">
        <v>258</v>
      </c>
      <c r="G327" s="8">
        <v>45201</v>
      </c>
      <c r="H327" s="8">
        <v>45657</v>
      </c>
      <c r="I327" s="7" t="s">
        <v>21</v>
      </c>
      <c r="J327" s="7" t="s">
        <v>1071</v>
      </c>
      <c r="K327" s="2" t="str">
        <f t="shared" si="12"/>
        <v>Apply here</v>
      </c>
      <c r="L327" s="7" t="s">
        <v>1252</v>
      </c>
      <c r="M327" s="7" t="s">
        <v>75</v>
      </c>
      <c r="N327" s="7" t="s">
        <v>1271</v>
      </c>
      <c r="O327" s="7" t="s">
        <v>43</v>
      </c>
      <c r="P327" s="7" t="s">
        <v>27</v>
      </c>
    </row>
    <row r="328" spans="1:16" x14ac:dyDescent="0.35">
      <c r="A328" s="7" t="s">
        <v>75</v>
      </c>
      <c r="B328" s="7" t="s">
        <v>1072</v>
      </c>
      <c r="C328" s="7" t="s">
        <v>1063</v>
      </c>
      <c r="D328" s="7" t="s">
        <v>1073</v>
      </c>
      <c r="E328" s="7" t="s">
        <v>1074</v>
      </c>
      <c r="F328" s="7" t="s">
        <v>47</v>
      </c>
      <c r="G328" s="8">
        <v>45201</v>
      </c>
      <c r="H328" s="8">
        <v>45657</v>
      </c>
      <c r="I328" s="7" t="s">
        <v>21</v>
      </c>
      <c r="J328" s="7" t="s">
        <v>1075</v>
      </c>
      <c r="K328" s="2" t="str">
        <f t="shared" si="12"/>
        <v>Apply here</v>
      </c>
      <c r="L328" s="6"/>
      <c r="M328" s="7" t="s">
        <v>75</v>
      </c>
      <c r="N328" s="7" t="s">
        <v>1272</v>
      </c>
      <c r="O328" s="7" t="s">
        <v>43</v>
      </c>
      <c r="P328" s="7" t="s">
        <v>27</v>
      </c>
    </row>
    <row r="329" spans="1:16" x14ac:dyDescent="0.35">
      <c r="A329" s="7" t="s">
        <v>75</v>
      </c>
      <c r="B329" s="7" t="s">
        <v>1076</v>
      </c>
      <c r="C329" s="7" t="s">
        <v>1063</v>
      </c>
      <c r="D329" s="7" t="s">
        <v>1077</v>
      </c>
      <c r="E329" s="7" t="s">
        <v>198</v>
      </c>
      <c r="F329" s="7" t="s">
        <v>107</v>
      </c>
      <c r="G329" s="8">
        <v>45201</v>
      </c>
      <c r="H329" s="8">
        <v>45657</v>
      </c>
      <c r="I329" s="7" t="s">
        <v>21</v>
      </c>
      <c r="J329" s="7" t="s">
        <v>1078</v>
      </c>
      <c r="K329" s="2" t="str">
        <f t="shared" si="12"/>
        <v>Apply here</v>
      </c>
      <c r="L329" s="7" t="s">
        <v>1252</v>
      </c>
      <c r="M329" s="7" t="s">
        <v>75</v>
      </c>
      <c r="N329" s="7" t="s">
        <v>1273</v>
      </c>
      <c r="O329" s="7" t="s">
        <v>43</v>
      </c>
      <c r="P329" s="7" t="s">
        <v>27</v>
      </c>
    </row>
    <row r="330" spans="1:16" x14ac:dyDescent="0.35">
      <c r="A330" s="7" t="s">
        <v>75</v>
      </c>
      <c r="B330" s="7" t="s">
        <v>1393</v>
      </c>
      <c r="C330" s="7" t="s">
        <v>1394</v>
      </c>
      <c r="D330" s="7" t="s">
        <v>1395</v>
      </c>
      <c r="E330" s="7" t="s">
        <v>113</v>
      </c>
      <c r="F330" s="7" t="s">
        <v>47</v>
      </c>
      <c r="G330" s="8">
        <v>45212</v>
      </c>
      <c r="H330" s="8">
        <v>45657</v>
      </c>
      <c r="I330" s="7" t="s">
        <v>21</v>
      </c>
      <c r="J330" s="7" t="s">
        <v>1396</v>
      </c>
      <c r="K330" s="2" t="str">
        <f t="shared" si="12"/>
        <v>Apply here</v>
      </c>
      <c r="L330" s="7" t="s">
        <v>1252</v>
      </c>
      <c r="M330" s="7" t="s">
        <v>488</v>
      </c>
      <c r="N330" s="7" t="s">
        <v>1438</v>
      </c>
      <c r="O330" s="7" t="s">
        <v>43</v>
      </c>
      <c r="P330" s="7" t="s">
        <v>135</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003 Job_Postings_IE_Careers_Fo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Dufour Herrero</dc:creator>
  <cp:lastModifiedBy>Marina Dufour Herrero</cp:lastModifiedBy>
  <dcterms:created xsi:type="dcterms:W3CDTF">2023-10-02T10:25:53Z</dcterms:created>
  <dcterms:modified xsi:type="dcterms:W3CDTF">2023-10-24T10:58:51Z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2023-10-02T11:18:45+01:00</dcterms:created>
  <dcterms:modified xsi:type="dcterms:W3CDTF">2023-10-02T11:18:45+01:00</dcterms:modified>
  <cp:revision>0</cp:revision>
</cp:coreProperties>
</file>